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7.xml" ContentType="application/vnd.openxmlformats-officedocument.spreadsheetml.pivotTab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izonline-my.sharepoint.com/personal/arthur_zafindrabenja_giz_de/Documents/Dokumente/ASAM/M&amp;E/Enquête productivité 2025/Analyse/"/>
    </mc:Choice>
  </mc:AlternateContent>
  <xr:revisionPtr revIDLastSave="3611" documentId="13_ncr:1_{B60BE256-86E0-4405-90B2-4C30E368A9D6}" xr6:coauthVersionLast="47" xr6:coauthVersionMax="47" xr10:uidLastSave="{1D10A77D-0356-4320-BD31-CA4C0B6E3A1D}"/>
  <bookViews>
    <workbookView xWindow="28680" yWindow="-120" windowWidth="29040" windowHeight="15720" activeTab="10" xr2:uid="{00000000-000D-0000-FFFF-FFFF00000000}"/>
  </bookViews>
  <sheets>
    <sheet name="Gestion exploitation_TCD" sheetId="13" r:id="rId1"/>
    <sheet name="BDD Gestion exploitation" sheetId="12" r:id="rId2"/>
    <sheet name="TCD_Technqiue" sheetId="47" r:id="rId3"/>
    <sheet name="BDD_Technique" sheetId="30" r:id="rId4"/>
    <sheet name="TCD_CC" sheetId="48" r:id="rId5"/>
    <sheet name="BDD_CC" sheetId="26" r:id="rId6"/>
    <sheet name="TCD_Période Réc&amp;emp" sheetId="49" r:id="rId7"/>
    <sheet name="PROD_TCD" sheetId="50" r:id="rId8"/>
    <sheet name="ANOVA PROD" sheetId="54" r:id="rId9"/>
    <sheet name="BDD VENTE" sheetId="44" r:id="rId10"/>
    <sheet name="Dest_TCD" sheetId="55" r:id="rId11"/>
    <sheet name="Echantillon" sheetId="6" state="hidden" r:id="rId12"/>
    <sheet name="Consommation_TCD" sheetId="11" r:id="rId13"/>
    <sheet name="BDD_Empoissonnement" sheetId="20" state="hidden" r:id="rId14"/>
    <sheet name="BDD Période récolte" sheetId="2" state="hidden" r:id="rId15"/>
  </sheets>
  <externalReferences>
    <externalReference r:id="rId16"/>
  </externalReferences>
  <definedNames>
    <definedName name="_xlnm._FilterDatabase" localSheetId="1" hidden="1">'BDD Gestion exploitation'!$A$1:$DL$1</definedName>
    <definedName name="_xlnm._FilterDatabase" localSheetId="9" hidden="1">'BDD VENTE'!$B$1:$N$438</definedName>
  </definedNames>
  <calcPr calcId="191029"/>
  <pivotCaches>
    <pivotCache cacheId="0" r:id="rId17"/>
    <pivotCache cacheId="1" r:id="rId18"/>
    <pivotCache cacheId="44" r:id="rId19"/>
    <pivotCache cacheId="43" r:id="rId20"/>
    <pivotCache cacheId="40" r:id="rId21"/>
    <pivotCache cacheId="34" r:id="rId22"/>
    <pivotCache cacheId="50" r:id="rId23"/>
    <pivotCache cacheId="41" r:id="rId2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6" i="49" l="1"/>
  <c r="Q66" i="49"/>
  <c r="M66" i="49"/>
  <c r="N66" i="49" s="1"/>
  <c r="R65" i="49"/>
  <c r="Q65" i="49"/>
  <c r="M65" i="49"/>
  <c r="N65" i="49" s="1"/>
  <c r="Q64" i="49"/>
  <c r="R64" i="49" s="1"/>
  <c r="M64" i="49"/>
  <c r="N64" i="49" s="1"/>
  <c r="R63" i="49"/>
  <c r="Q63" i="49"/>
  <c r="M63" i="49"/>
  <c r="N63" i="49" s="1"/>
  <c r="R62" i="49"/>
  <c r="Q62" i="49"/>
  <c r="M62" i="49"/>
  <c r="N62" i="49" s="1"/>
  <c r="R61" i="49"/>
  <c r="Q61" i="49"/>
  <c r="M61" i="49"/>
  <c r="N61" i="49" s="1"/>
  <c r="R60" i="49"/>
  <c r="Q60" i="49"/>
  <c r="M60" i="49"/>
  <c r="N60" i="49" s="1"/>
  <c r="R59" i="49"/>
  <c r="Q59" i="49"/>
  <c r="M59" i="49"/>
  <c r="N59" i="49" s="1"/>
  <c r="R58" i="49"/>
  <c r="Q58" i="49"/>
  <c r="M58" i="49"/>
  <c r="N58" i="49" s="1"/>
  <c r="R57" i="49"/>
  <c r="Q57" i="49"/>
  <c r="N57" i="49"/>
  <c r="M57" i="49"/>
  <c r="R56" i="49"/>
  <c r="Q56" i="49"/>
  <c r="M56" i="49"/>
  <c r="N56" i="49" s="1"/>
  <c r="R55" i="49"/>
  <c r="Q55" i="49"/>
  <c r="N55" i="49"/>
  <c r="M55" i="49"/>
  <c r="P33" i="49"/>
  <c r="O33" i="49"/>
  <c r="L33" i="49"/>
  <c r="K33" i="49"/>
  <c r="J33" i="49"/>
  <c r="H33" i="49"/>
  <c r="P32" i="49"/>
  <c r="O32" i="49"/>
  <c r="L32" i="49"/>
  <c r="K32" i="49"/>
  <c r="J32" i="49"/>
  <c r="H32" i="49"/>
  <c r="P31" i="49"/>
  <c r="O31" i="49"/>
  <c r="L31" i="49"/>
  <c r="K31" i="49"/>
  <c r="J31" i="49"/>
  <c r="H31" i="49"/>
  <c r="P30" i="49"/>
  <c r="O30" i="49"/>
  <c r="L30" i="49"/>
  <c r="K30" i="49"/>
  <c r="J30" i="49"/>
  <c r="H30" i="49"/>
  <c r="P29" i="49"/>
  <c r="O29" i="49"/>
  <c r="L29" i="49"/>
  <c r="K29" i="49"/>
  <c r="J29" i="49"/>
  <c r="H29" i="49"/>
  <c r="P28" i="49"/>
  <c r="O28" i="49"/>
  <c r="L28" i="49"/>
  <c r="K28" i="49"/>
  <c r="J28" i="49"/>
  <c r="H28" i="49"/>
  <c r="P27" i="49"/>
  <c r="O27" i="49"/>
  <c r="L27" i="49"/>
  <c r="K27" i="49"/>
  <c r="J27" i="49"/>
  <c r="H27" i="49"/>
  <c r="P26" i="49"/>
  <c r="O26" i="49"/>
  <c r="L26" i="49"/>
  <c r="K26" i="49"/>
  <c r="J26" i="49"/>
  <c r="H26" i="49"/>
  <c r="P25" i="49"/>
  <c r="O25" i="49"/>
  <c r="L25" i="49"/>
  <c r="K25" i="49"/>
  <c r="J25" i="49"/>
  <c r="H25" i="49"/>
  <c r="P24" i="49"/>
  <c r="O24" i="49"/>
  <c r="L24" i="49"/>
  <c r="K24" i="49"/>
  <c r="J24" i="49"/>
  <c r="H24" i="49"/>
  <c r="P23" i="49"/>
  <c r="O23" i="49"/>
  <c r="L23" i="49"/>
  <c r="K23" i="49"/>
  <c r="J23" i="49"/>
  <c r="H23" i="49"/>
  <c r="P22" i="49"/>
  <c r="O22" i="49"/>
  <c r="L22" i="49"/>
  <c r="K22" i="49"/>
  <c r="J22" i="49"/>
  <c r="H22" i="49"/>
  <c r="K21" i="49"/>
  <c r="M22" i="48"/>
  <c r="L22" i="48"/>
  <c r="K22" i="48"/>
  <c r="M21" i="48"/>
  <c r="L21" i="48"/>
  <c r="K21" i="48"/>
  <c r="M20" i="48"/>
  <c r="L20" i="48"/>
  <c r="K20" i="48"/>
  <c r="M19" i="48"/>
  <c r="L19" i="48"/>
  <c r="K19" i="48"/>
  <c r="M18" i="48"/>
  <c r="L18" i="48"/>
  <c r="K18" i="48"/>
  <c r="M17" i="48"/>
  <c r="L17" i="48"/>
  <c r="K17" i="48"/>
  <c r="M16" i="48"/>
  <c r="L16" i="48"/>
  <c r="K16" i="48"/>
  <c r="M15" i="48"/>
  <c r="L15" i="48"/>
  <c r="K15" i="48"/>
  <c r="M14" i="48"/>
  <c r="L14" i="48"/>
  <c r="K14" i="48"/>
  <c r="M13" i="48"/>
  <c r="L13" i="48"/>
  <c r="K13" i="48"/>
  <c r="M12" i="48"/>
  <c r="L12" i="48"/>
  <c r="K12" i="48"/>
  <c r="F189" i="44" l="1"/>
  <c r="F163" i="44"/>
  <c r="F165" i="44"/>
  <c r="F253" i="44"/>
  <c r="F50" i="44"/>
  <c r="F286" i="44"/>
  <c r="F56" i="44"/>
  <c r="F217" i="44"/>
  <c r="F216" i="44"/>
  <c r="F155" i="44"/>
  <c r="F287" i="44"/>
  <c r="F215" i="44"/>
  <c r="F352" i="44"/>
  <c r="F146" i="44"/>
  <c r="F130" i="44"/>
  <c r="F69" i="44"/>
  <c r="F383" i="44"/>
  <c r="F61" i="44"/>
  <c r="F221" i="44"/>
  <c r="F308" i="44"/>
  <c r="F205" i="44"/>
  <c r="F292" i="44"/>
  <c r="F284" i="44"/>
  <c r="F248" i="44"/>
  <c r="F336" i="44"/>
  <c r="F53" i="44"/>
  <c r="F144" i="44"/>
  <c r="F149" i="44"/>
  <c r="F45" i="44"/>
  <c r="F380" i="44"/>
  <c r="F382" i="44"/>
  <c r="F191" i="44"/>
  <c r="F283" i="44"/>
  <c r="F110" i="44"/>
  <c r="F192" i="44"/>
  <c r="F48" i="44"/>
  <c r="F348" i="44"/>
  <c r="F288" i="44"/>
  <c r="F236" i="44"/>
  <c r="F77" i="44"/>
  <c r="F384" i="44"/>
  <c r="F183" i="44"/>
  <c r="F151" i="44"/>
  <c r="F104" i="44"/>
  <c r="F254" i="44"/>
  <c r="F313" i="44"/>
  <c r="F266" i="44"/>
  <c r="F120" i="44"/>
  <c r="F285" i="44"/>
  <c r="F347" i="44"/>
  <c r="F252" i="44"/>
  <c r="F302" i="44"/>
  <c r="F218" i="44"/>
  <c r="F219" i="44"/>
  <c r="F223" i="44"/>
  <c r="F314" i="44"/>
  <c r="F111" i="44"/>
  <c r="F224" i="44"/>
  <c r="F369" i="44"/>
  <c r="F66" i="44"/>
  <c r="F47" i="44"/>
  <c r="F81" i="44"/>
  <c r="F365" i="44"/>
  <c r="F206" i="44"/>
  <c r="F255" i="44"/>
  <c r="F337" i="44"/>
  <c r="F124" i="44"/>
  <c r="F312" i="44"/>
  <c r="F166" i="44"/>
  <c r="F154" i="44"/>
  <c r="F156" i="44"/>
  <c r="F338" i="44"/>
  <c r="F82" i="44"/>
  <c r="F76" i="44"/>
  <c r="F370" i="44"/>
  <c r="F315" i="44"/>
  <c r="F316" i="44"/>
  <c r="F270" i="44"/>
  <c r="F260" i="44"/>
  <c r="F99" i="44"/>
  <c r="F299" i="44"/>
  <c r="F381" i="44"/>
  <c r="F317" i="44"/>
  <c r="F331" i="44"/>
  <c r="F318" i="44"/>
  <c r="F309" i="44"/>
  <c r="F193" i="44"/>
  <c r="F83" i="44"/>
  <c r="F319" i="44"/>
  <c r="F256" i="44"/>
  <c r="F267" i="44"/>
  <c r="F271" i="44"/>
  <c r="F207" i="44"/>
  <c r="F237" i="44"/>
  <c r="F180" i="44"/>
  <c r="F136" i="44"/>
  <c r="F226" i="44"/>
  <c r="F84" i="44"/>
  <c r="F135" i="44"/>
  <c r="F310" i="44"/>
  <c r="F157" i="44"/>
  <c r="F232" i="44"/>
  <c r="F152" i="44"/>
  <c r="F172" i="44"/>
  <c r="F235" i="44"/>
  <c r="F100" i="44"/>
  <c r="F167" i="44"/>
  <c r="F327" i="44"/>
  <c r="F64" i="44"/>
  <c r="F127" i="44"/>
  <c r="F179" i="44"/>
  <c r="F73" i="44"/>
  <c r="F197" i="44"/>
  <c r="F94" i="44"/>
  <c r="F78" i="44"/>
  <c r="F153" i="44"/>
  <c r="F43" i="44"/>
  <c r="F108" i="44"/>
  <c r="F92" i="44"/>
  <c r="F58" i="44"/>
  <c r="F49" i="44"/>
  <c r="F57" i="44"/>
  <c r="F46" i="44"/>
  <c r="F93" i="44"/>
  <c r="F190" i="44"/>
  <c r="F208" i="44"/>
  <c r="F158" i="44"/>
  <c r="F186" i="44"/>
  <c r="F362" i="44"/>
  <c r="F209" i="44"/>
  <c r="F194" i="44"/>
  <c r="F303" i="44"/>
  <c r="F375" i="44"/>
  <c r="F140" i="44"/>
  <c r="F107" i="44"/>
  <c r="F173" i="44"/>
  <c r="F379" i="44"/>
  <c r="F320" i="44"/>
  <c r="F321" i="44"/>
  <c r="F122" i="44"/>
  <c r="F123" i="44"/>
  <c r="F199" i="44"/>
  <c r="F351" i="44"/>
  <c r="F357" i="44"/>
  <c r="F300" i="44"/>
  <c r="F247" i="44"/>
  <c r="F272" i="44"/>
  <c r="F261" i="44"/>
  <c r="F169" i="44"/>
  <c r="F322" i="44"/>
  <c r="F72" i="44"/>
  <c r="F70" i="44"/>
  <c r="F188" i="44"/>
  <c r="F344" i="44"/>
  <c r="F291" i="44"/>
  <c r="F335" i="44"/>
  <c r="F198" i="44"/>
  <c r="F150" i="44"/>
  <c r="F168" i="44"/>
  <c r="F185" i="44"/>
  <c r="F68" i="44"/>
  <c r="F289" i="44"/>
  <c r="F204" i="44"/>
  <c r="F301" i="44"/>
  <c r="F137" i="44"/>
  <c r="F95" i="44"/>
  <c r="F222" i="44"/>
  <c r="F60" i="44"/>
  <c r="F40" i="44"/>
  <c r="F262" i="44"/>
  <c r="F378" i="44"/>
  <c r="F71" i="44"/>
  <c r="F106" i="44"/>
  <c r="F290" i="44"/>
  <c r="F269" i="44"/>
  <c r="F238" i="44"/>
  <c r="F148" i="44"/>
  <c r="F328" i="44"/>
  <c r="F89" i="44"/>
  <c r="F131" i="44"/>
  <c r="F282" i="44"/>
  <c r="F306" i="44"/>
  <c r="F128" i="44"/>
  <c r="F175" i="44"/>
  <c r="F112" i="44"/>
  <c r="F142" i="44"/>
  <c r="F143" i="44"/>
  <c r="F187" i="44"/>
  <c r="F103" i="44"/>
  <c r="F91" i="44"/>
  <c r="F355" i="44"/>
  <c r="F239" i="44"/>
  <c r="F202" i="44"/>
  <c r="F225" i="44"/>
  <c r="F195" i="44"/>
  <c r="F113" i="44"/>
  <c r="F79" i="44"/>
  <c r="F385" i="44"/>
  <c r="F88" i="44"/>
  <c r="F181" i="44"/>
  <c r="F373" i="44"/>
  <c r="F367" i="44"/>
  <c r="F170" i="44"/>
  <c r="F90" i="44"/>
  <c r="F349" i="44"/>
  <c r="F353" i="44"/>
  <c r="F159" i="44"/>
  <c r="F363" i="44"/>
  <c r="F109" i="44"/>
  <c r="F293" i="44"/>
  <c r="F268" i="44"/>
  <c r="F305" i="44"/>
  <c r="F210" i="44"/>
  <c r="F265" i="44"/>
  <c r="F294" i="44"/>
  <c r="F307" i="44"/>
  <c r="F240" i="44"/>
  <c r="F304" i="44"/>
  <c r="F164" i="44"/>
  <c r="F211" i="44"/>
  <c r="F257" i="44"/>
  <c r="F212" i="44"/>
  <c r="F264" i="44"/>
  <c r="F273" i="44"/>
  <c r="F274" i="44"/>
  <c r="F80" i="44"/>
  <c r="F119" i="44"/>
  <c r="F249" i="44"/>
  <c r="F85" i="44"/>
  <c r="F145" i="44"/>
  <c r="F203" i="44"/>
  <c r="F332" i="44"/>
  <c r="F333" i="44"/>
  <c r="F125" i="44"/>
  <c r="F138" i="44"/>
  <c r="F147" i="44"/>
  <c r="F339" i="44"/>
  <c r="F114" i="44"/>
  <c r="F345" i="44"/>
  <c r="F132" i="44"/>
  <c r="F354" i="44"/>
  <c r="F67" i="44"/>
  <c r="F134" i="44"/>
  <c r="F371" i="44"/>
  <c r="F196" i="44"/>
  <c r="F96" i="44"/>
  <c r="F115" i="44"/>
  <c r="F160" i="44"/>
  <c r="F161" i="44"/>
  <c r="F250" i="44"/>
  <c r="F377" i="44"/>
  <c r="F213" i="44"/>
  <c r="F258" i="44"/>
  <c r="F55" i="44"/>
  <c r="F62" i="44"/>
  <c r="F231" i="44"/>
  <c r="F133" i="44"/>
  <c r="F141" i="44"/>
  <c r="F386" i="44"/>
  <c r="F176" i="44"/>
  <c r="F200" i="44"/>
  <c r="F361" i="44"/>
  <c r="F59" i="44"/>
  <c r="F97" i="44"/>
  <c r="F129" i="44"/>
  <c r="F174" i="44"/>
  <c r="F75" i="44"/>
  <c r="F241" i="44"/>
  <c r="F263" i="44"/>
  <c r="F359" i="44"/>
  <c r="F340" i="44"/>
  <c r="F329" i="44"/>
  <c r="F358" i="44"/>
  <c r="F227" i="44"/>
  <c r="F44" i="44"/>
  <c r="F65" i="44"/>
  <c r="F126" i="44"/>
  <c r="F121" i="44"/>
  <c r="F234" i="44"/>
  <c r="F366" i="44"/>
  <c r="F242" i="44"/>
  <c r="F387" i="44"/>
  <c r="F184" i="44"/>
  <c r="F116" i="44"/>
  <c r="F178" i="44"/>
  <c r="F368" i="44"/>
  <c r="F334" i="44"/>
  <c r="F364" i="44"/>
  <c r="F323" i="44"/>
  <c r="F177" i="44"/>
  <c r="F243" i="44"/>
  <c r="F275" i="44"/>
  <c r="F117" i="44"/>
  <c r="F214" i="44"/>
  <c r="F276" i="44"/>
  <c r="F171" i="44"/>
  <c r="F228" i="44"/>
  <c r="F244" i="44"/>
  <c r="F229" i="44"/>
  <c r="F324" i="44"/>
  <c r="F220" i="44"/>
  <c r="F277" i="44"/>
  <c r="F278" i="44"/>
  <c r="F279" i="44"/>
  <c r="F296" i="44"/>
  <c r="F297" i="44"/>
  <c r="F295" i="44"/>
  <c r="F245" i="44"/>
  <c r="F325" i="44"/>
  <c r="F246" i="44"/>
  <c r="F201" i="44"/>
  <c r="F101" i="44"/>
  <c r="F341" i="44"/>
  <c r="F342" i="44"/>
  <c r="F330" i="44"/>
  <c r="F372" i="44"/>
  <c r="F350" i="44"/>
  <c r="F311" i="44"/>
  <c r="F102" i="44"/>
  <c r="F139" i="44"/>
  <c r="F376" i="44"/>
  <c r="F54" i="44"/>
  <c r="F86" i="44"/>
  <c r="F280" i="44"/>
  <c r="F87" i="44"/>
  <c r="F98" i="44"/>
  <c r="F105" i="44"/>
  <c r="F74" i="44"/>
  <c r="F230" i="44"/>
  <c r="F63" i="44"/>
  <c r="F251" i="44"/>
  <c r="F51" i="44"/>
  <c r="F52" i="44"/>
  <c r="F42" i="44"/>
  <c r="F118" i="44"/>
  <c r="F41" i="44"/>
  <c r="F388" i="44"/>
  <c r="F259" i="44"/>
  <c r="F356" i="44"/>
  <c r="F360" i="44"/>
  <c r="F374" i="44"/>
  <c r="F281" i="44"/>
  <c r="F233" i="44"/>
  <c r="F343" i="44"/>
  <c r="F346" i="44"/>
  <c r="F298" i="44"/>
  <c r="F326" i="44"/>
  <c r="F182" i="44"/>
  <c r="F162" i="44"/>
  <c r="T17" i="13" l="1"/>
  <c r="T18" i="13"/>
  <c r="T19" i="13"/>
  <c r="T20" i="13"/>
  <c r="T21" i="13"/>
  <c r="T22" i="13"/>
  <c r="T23" i="13"/>
  <c r="T16" i="13"/>
  <c r="K9" i="13" l="1"/>
  <c r="M8" i="13" s="1"/>
  <c r="J9" i="13"/>
  <c r="L8" i="13" s="1"/>
  <c r="L7" i="13" l="1"/>
  <c r="M7" i="13"/>
</calcChain>
</file>

<file path=xl/sharedStrings.xml><?xml version="1.0" encoding="utf-8"?>
<sst xmlns="http://schemas.openxmlformats.org/spreadsheetml/2006/main" count="19569" uniqueCount="590">
  <si>
    <t>gender</t>
  </si>
  <si>
    <t>Type_de_Producteur</t>
  </si>
  <si>
    <t>APDRAcatGR</t>
  </si>
  <si>
    <t>Gross_Manage_activities_build_ricefield</t>
  </si>
  <si>
    <t>Gross_Manage_activities_build_ricefield/female</t>
  </si>
  <si>
    <t>Gross_Manage_activities_build_ricefield/male</t>
  </si>
  <si>
    <t>Gross_Manage_activities_build_ricefield/notapplicable</t>
  </si>
  <si>
    <t>Gross_Manage_activities_stocking</t>
  </si>
  <si>
    <t>Gross_Manage_activities_stocking/female</t>
  </si>
  <si>
    <t>Gross_Manage_activities_stocking/male</t>
  </si>
  <si>
    <t>Gross_Manage_activities_stocking/notapplicable</t>
  </si>
  <si>
    <t>Gross_Manage_activities_feeding</t>
  </si>
  <si>
    <t>Gross_Manage_activities_feeding/female</t>
  </si>
  <si>
    <t>Gross_Manage_activities_feeding/male</t>
  </si>
  <si>
    <t>Gross_Manage_activities_feeding/notapplicable</t>
  </si>
  <si>
    <t>Gross_Manage_activities_harvesting</t>
  </si>
  <si>
    <t>Gross_Manage_activities_harvesting/female</t>
  </si>
  <si>
    <t>Gross_Manage_activities_harvesting/male</t>
  </si>
  <si>
    <t>Gross_Manage_activities_harvesting/notapplicable</t>
  </si>
  <si>
    <t>Gross_Manage_activities_selling</t>
  </si>
  <si>
    <t>Gross_Manage_activities_selling/female</t>
  </si>
  <si>
    <t>Gross_Manage_activities_selling/male</t>
  </si>
  <si>
    <t>Gross_Manage_activities_selling/notapplicable</t>
  </si>
  <si>
    <t>fingprodtraining</t>
  </si>
  <si>
    <t>APDRAcatAL</t>
  </si>
  <si>
    <t>Fing_Manage_activities_build_dam</t>
  </si>
  <si>
    <t>Fing_Manage_activities_build_dam/female</t>
  </si>
  <si>
    <t>Fing_Manage_activities_build_dam/male</t>
  </si>
  <si>
    <t>Fing_decision_making_build_dam</t>
  </si>
  <si>
    <t>Fing_decision_making_build_dam/female</t>
  </si>
  <si>
    <t>Fing_decision_making_build_dam/male</t>
  </si>
  <si>
    <t>Fing_Manage_activities_reproduction</t>
  </si>
  <si>
    <t>Fing_Manage_activities_reproduction/female</t>
  </si>
  <si>
    <t>Fing_Manage_activities_reproduction/male</t>
  </si>
  <si>
    <t>Fing_decision_making_reproduction</t>
  </si>
  <si>
    <t>Fing_decision_making_reproduction/female</t>
  </si>
  <si>
    <t>Fing_decision_making_reproduction/male</t>
  </si>
  <si>
    <t>Fing_Manage_activities_feeding</t>
  </si>
  <si>
    <t>Fing_Manage_activities_feeding/female</t>
  </si>
  <si>
    <t>Fing_Manage_activities_feeding/male</t>
  </si>
  <si>
    <t>Fing_decision_making_feeding</t>
  </si>
  <si>
    <t>Fing_decision_making_feeding/female</t>
  </si>
  <si>
    <t>Fing_decision_making_feeding/male</t>
  </si>
  <si>
    <t>Fing_Manage_activities_harvesting</t>
  </si>
  <si>
    <t>Fing_Manage_activities_harvesting/female</t>
  </si>
  <si>
    <t>Fing_Manage_activities_harvesting/male</t>
  </si>
  <si>
    <t>Fing_decision_making_harvesting</t>
  </si>
  <si>
    <t>Fing_decision_making_harvesting/female</t>
  </si>
  <si>
    <t>Fing_decision_making_harvesting/male</t>
  </si>
  <si>
    <t>Fing_Manage_activities_selling</t>
  </si>
  <si>
    <t>Fing_Manage_activities_selling/female</t>
  </si>
  <si>
    <t>Fing_Manage_activities_selling/male</t>
  </si>
  <si>
    <t>Fing_decision_making_selling</t>
  </si>
  <si>
    <t>Fing_decision_making_selling/female</t>
  </si>
  <si>
    <t>Fing_decision_making_selling/male</t>
  </si>
  <si>
    <t>empoissonnement_carpe_periode/Janvier</t>
  </si>
  <si>
    <t>empoissonnement_carpe_periode/Fevrier</t>
  </si>
  <si>
    <t>empoissonnement_carpe_periode/Mars</t>
  </si>
  <si>
    <t>empoissonnement_carpe_periode/Avril</t>
  </si>
  <si>
    <t>empoissonnement_carpe_periode/Mai</t>
  </si>
  <si>
    <t>empoissonnement_carpe_periode/Juin</t>
  </si>
  <si>
    <t>empoissonnement_carpe_periode/Juillet</t>
  </si>
  <si>
    <t>empoissonnement_carpe_periode/Aout</t>
  </si>
  <si>
    <t>empoissonnement_carpe_periode/Septembre</t>
  </si>
  <si>
    <t>empoissonnement_carpe_periode/Octobre</t>
  </si>
  <si>
    <t>empoissonnement_carpe_periode/Novembre</t>
  </si>
  <si>
    <t>empoissonnement_carpe_periode/Decembre</t>
  </si>
  <si>
    <t>harv_carp_periode/Janvier</t>
  </si>
  <si>
    <t>harv_carp_periode/Fevrier</t>
  </si>
  <si>
    <t>harv_carp_periode/Mars</t>
  </si>
  <si>
    <t>harv_carp_periode/Avril</t>
  </si>
  <si>
    <t>harv_carp_periode/Mai</t>
  </si>
  <si>
    <t>harv_carp_periode/Juin</t>
  </si>
  <si>
    <t>harv_carp_periode/Juillet</t>
  </si>
  <si>
    <t>harv_carp_periode/Aout</t>
  </si>
  <si>
    <t>harv_carp_periode/Septembre</t>
  </si>
  <si>
    <t>harv_carp_periode/Octobre</t>
  </si>
  <si>
    <t>harv_carp_periode/Novembre</t>
  </si>
  <si>
    <t>harv_carp_periode/Decembre</t>
  </si>
  <si>
    <t>harv_carp_periode/NA</t>
  </si>
  <si>
    <t>empoissonnement_tilapia_periode/Janvier</t>
  </si>
  <si>
    <t>empoissonnement_tilapia_periode/Fevrier</t>
  </si>
  <si>
    <t>empoissonnement_tilapia_periode/Mars</t>
  </si>
  <si>
    <t>empoissonnement_tilapia_periode/Avril</t>
  </si>
  <si>
    <t>empoissonnement_tilapia_periode/Mai</t>
  </si>
  <si>
    <t>empoissonnement_tilapia_periode/Juin</t>
  </si>
  <si>
    <t>empoissonnement_tilapia_periode/Juillet</t>
  </si>
  <si>
    <t>empoissonnement_tilapia_periode/Aout</t>
  </si>
  <si>
    <t>empoissonnement_tilapia_periode/Septembre</t>
  </si>
  <si>
    <t>empoissonnement_tilapia_periode/Octobre</t>
  </si>
  <si>
    <t>empoissonnement_tilapia_periode/Novembre</t>
  </si>
  <si>
    <t>empoissonnement_tilapia_periode/Decembre</t>
  </si>
  <si>
    <t>harv_tilapia_periode/Janvier</t>
  </si>
  <si>
    <t>harv_tilapia_periode/Fevrier</t>
  </si>
  <si>
    <t>harv_tilapia_periode/Mars</t>
  </si>
  <si>
    <t>harv_tilapia_periode/Avril</t>
  </si>
  <si>
    <t>harv_tilapia_periode/Mai</t>
  </si>
  <si>
    <t>harv_tilapia_periode/Juin</t>
  </si>
  <si>
    <t>harv_tilapia_periode/Juillet</t>
  </si>
  <si>
    <t>harv_tilapia_periode/Aout</t>
  </si>
  <si>
    <t>harv_tilapia_periode/Septembre</t>
  </si>
  <si>
    <t>harv_tilapia_periode/Octobre</t>
  </si>
  <si>
    <t>harv_tilapia_periode/Novembre</t>
  </si>
  <si>
    <t>harv_tilapia_periode/Decembre</t>
  </si>
  <si>
    <t>harv_tilapia_periode/NA</t>
  </si>
  <si>
    <t>sold_prod_tilapia_amount</t>
  </si>
  <si>
    <t>sold_prod_other_amount</t>
  </si>
  <si>
    <t>clim_training_awareness</t>
  </si>
  <si>
    <t>climate_ada1</t>
  </si>
  <si>
    <t>ricefield_adopt</t>
  </si>
  <si>
    <t>ricefield_adopt/Water</t>
  </si>
  <si>
    <t>ricefield_adopt/soil_texture</t>
  </si>
  <si>
    <t>ricefield_adopt/no_flood</t>
  </si>
  <si>
    <t>ricefield_adopt/sun</t>
  </si>
  <si>
    <t>ricefield_adopt/proximity_home</t>
  </si>
  <si>
    <t>ricefield_adopt/NA</t>
  </si>
  <si>
    <t>build_adopt</t>
  </si>
  <si>
    <t>build_adopt/digue_stronge</t>
  </si>
  <si>
    <t>build_adopt/refuge_channels</t>
  </si>
  <si>
    <t>build_adopt/NA</t>
  </si>
  <si>
    <t>stocking_adopt</t>
  </si>
  <si>
    <t>stocking_adopt/Low_density</t>
  </si>
  <si>
    <t>stocking_adopt/Medium_density</t>
  </si>
  <si>
    <t>stocking_adopt/High_density</t>
  </si>
  <si>
    <t>stocking_adopt/weeding</t>
  </si>
  <si>
    <t>stocking_adopt/acclimatisation</t>
  </si>
  <si>
    <t>feedint_adopt</t>
  </si>
  <si>
    <t>feedint_adopt/Fertilization</t>
  </si>
  <si>
    <t>feedint_adopt/Feed_Prepared</t>
  </si>
  <si>
    <t>feedint_adopt/Provende</t>
  </si>
  <si>
    <t>feedint_adopt/NA</t>
  </si>
  <si>
    <t>fingering_adopt</t>
  </si>
  <si>
    <t>fingering_adopt/Breeding</t>
  </si>
  <si>
    <t>fingering_adopt/Breeding_separation</t>
  </si>
  <si>
    <t>fingering_adopt/kakaban</t>
  </si>
  <si>
    <t>fingering_adopt/august_reproduction</t>
  </si>
  <si>
    <t>fingering_adopt/Pre_pregnancy</t>
  </si>
  <si>
    <t>fingering_adopt/weaning</t>
  </si>
  <si>
    <t>fingering_adopt/Transportation</t>
  </si>
  <si>
    <t>yes</t>
  </si>
  <si>
    <t>female</t>
  </si>
  <si>
    <t>ASAM</t>
  </si>
  <si>
    <t>beginner</t>
  </si>
  <si>
    <t>female male</t>
  </si>
  <si>
    <t>male</t>
  </si>
  <si>
    <t>no</t>
  </si>
  <si>
    <t>PADM</t>
  </si>
  <si>
    <t>advanced</t>
  </si>
  <si>
    <t>Water</t>
  </si>
  <si>
    <t>Water soil_texture sun</t>
  </si>
  <si>
    <t>digue_stronge refuge_channels</t>
  </si>
  <si>
    <t>Medium_density</t>
  </si>
  <si>
    <t>Feed_Prepared Fertilization</t>
  </si>
  <si>
    <t>Breeding Breeding_separation august_reproduction kakaban Pre_pregnancy weaning Transportation</t>
  </si>
  <si>
    <t>soil_texture proximity_home</t>
  </si>
  <si>
    <t>Low_density</t>
  </si>
  <si>
    <t>sun proximity_home soil_texture no_flood Water</t>
  </si>
  <si>
    <t>Medium_density High_density Low_density</t>
  </si>
  <si>
    <t>Feed_Prepared</t>
  </si>
  <si>
    <t>Breeding_separation kakaban Pre_pregnancy Transportation Breeding weaning august_reproduction</t>
  </si>
  <si>
    <t>NA</t>
  </si>
  <si>
    <t>soil_texture</t>
  </si>
  <si>
    <t>weeding</t>
  </si>
  <si>
    <t>Fertilization</t>
  </si>
  <si>
    <t>kakaban</t>
  </si>
  <si>
    <t>male female</t>
  </si>
  <si>
    <t>intermediate</t>
  </si>
  <si>
    <t>Partially</t>
  </si>
  <si>
    <t>sun soil_texture Water</t>
  </si>
  <si>
    <t>High_density Low_density</t>
  </si>
  <si>
    <t>Fertilization Feed_Prepared</t>
  </si>
  <si>
    <t>soil_texture sun no_flood</t>
  </si>
  <si>
    <t>refuge_channels digue_stronge</t>
  </si>
  <si>
    <t>Medium_density Low_density</t>
  </si>
  <si>
    <t>august_reproduction Breeding</t>
  </si>
  <si>
    <t>Water no_flood sun proximity_home</t>
  </si>
  <si>
    <t>refuge_channels</t>
  </si>
  <si>
    <t>Low_density Medium_density</t>
  </si>
  <si>
    <t>proximity_home sun soil_texture</t>
  </si>
  <si>
    <t>High_density Medium_density</t>
  </si>
  <si>
    <t>Fertilization Provende Feed_Prepared</t>
  </si>
  <si>
    <t>digue_stronge</t>
  </si>
  <si>
    <t>Water sun</t>
  </si>
  <si>
    <t>High_density</t>
  </si>
  <si>
    <t>Provende</t>
  </si>
  <si>
    <t>Water soil_texture</t>
  </si>
  <si>
    <t>sun proximity_home soil_texture</t>
  </si>
  <si>
    <t>Low_density weeding</t>
  </si>
  <si>
    <t>notapplicable</t>
  </si>
  <si>
    <t>soil_texture Water proximity_home</t>
  </si>
  <si>
    <t>female notapplicable</t>
  </si>
  <si>
    <t>sun proximity_home</t>
  </si>
  <si>
    <t>Provende Feed_Prepared</t>
  </si>
  <si>
    <t>Water sun no_flood</t>
  </si>
  <si>
    <t>Medium_density High_density</t>
  </si>
  <si>
    <t>Fertilization Feed_Prepared Provende</t>
  </si>
  <si>
    <t>Water soil_texture sun proximity_home</t>
  </si>
  <si>
    <t>Medium_density weeding</t>
  </si>
  <si>
    <t>Fertilization Provende</t>
  </si>
  <si>
    <t>sun proximity_home Water soil_texture</t>
  </si>
  <si>
    <t>soil_texture sun</t>
  </si>
  <si>
    <t>Breeding Breeding_separation Transportation Pre_pregnancy</t>
  </si>
  <si>
    <t>Water soil_texture no_flood sun</t>
  </si>
  <si>
    <t>Water proximity_home sun</t>
  </si>
  <si>
    <t>male notapplicable</t>
  </si>
  <si>
    <t>Water soil_texture no_flood</t>
  </si>
  <si>
    <t>female male notapplicable</t>
  </si>
  <si>
    <t>Pre_pregnancy</t>
  </si>
  <si>
    <t>Low_density Medium_density High_density</t>
  </si>
  <si>
    <t>no_flood sun proximity_home soil_texture</t>
  </si>
  <si>
    <t>Provende Feed_Prepared Fertilization</t>
  </si>
  <si>
    <t>Water soil_texture sun no_flood</t>
  </si>
  <si>
    <t>Feed_Prepared Fertilization Provende</t>
  </si>
  <si>
    <t>kakaban august_reproduction Breeding_separation Transportation</t>
  </si>
  <si>
    <t>proximity_home sun soil_texture no_flood</t>
  </si>
  <si>
    <t>Water soil_texture no_flood sun proximity_home</t>
  </si>
  <si>
    <t>Breeding_separation kakaban</t>
  </si>
  <si>
    <t>sun Water soil_texture no_flood</t>
  </si>
  <si>
    <t>Breeding Pre_pregnancy Transportation</t>
  </si>
  <si>
    <t>Medium_density acclimatisation</t>
  </si>
  <si>
    <t>Transportation Breeding_separation Breeding kakaban Pre_pregnancy</t>
  </si>
  <si>
    <t>Low_density acclimatisation</t>
  </si>
  <si>
    <t>Water no_flood soil_texture sun</t>
  </si>
  <si>
    <t>Water no_flood</t>
  </si>
  <si>
    <t>Water sun soil_texture no_flood</t>
  </si>
  <si>
    <t>Water proximity_home soil_texture no_flood sun</t>
  </si>
  <si>
    <t>Breeding_separation</t>
  </si>
  <si>
    <t>sun no_flood</t>
  </si>
  <si>
    <t>Provende Fertilization</t>
  </si>
  <si>
    <t>Provende NA</t>
  </si>
  <si>
    <t>Water proximity_home</t>
  </si>
  <si>
    <t>proximity_home sun</t>
  </si>
  <si>
    <t>sun soil_texture</t>
  </si>
  <si>
    <t>kakaban Breeding_separation Breeding</t>
  </si>
  <si>
    <t>proximity_home sun soil_texture Water</t>
  </si>
  <si>
    <t>Breeding Breeding_separation kakaban august_reproduction Pre_pregnancy weaning</t>
  </si>
  <si>
    <t>sun Water no_flood</t>
  </si>
  <si>
    <t>sun no_flood Water</t>
  </si>
  <si>
    <t>proximity_home Water</t>
  </si>
  <si>
    <t>Pre_pregnancy Breeding kakaban Breeding_separation Transportation</t>
  </si>
  <si>
    <t>Breeding_separation Pre_pregnancy</t>
  </si>
  <si>
    <t>Water no_flood sun</t>
  </si>
  <si>
    <t>soil_texture sun Water</t>
  </si>
  <si>
    <t>kakaban Breeding_separation Pre_pregnancy Transportation</t>
  </si>
  <si>
    <t>soil_texture Water sun proximity_home</t>
  </si>
  <si>
    <t>Water sun proximity_home soil_texture NA</t>
  </si>
  <si>
    <t>Breeding_separation Transportation</t>
  </si>
  <si>
    <t>Transportation Pre_pregnancy kakaban weaning</t>
  </si>
  <si>
    <t>Medium_density High_density acclimatisation</t>
  </si>
  <si>
    <t>Breeding Breeding_separation</t>
  </si>
  <si>
    <t>Breeding kakaban Breeding_separation Transportation</t>
  </si>
  <si>
    <t>Low_density High_density</t>
  </si>
  <si>
    <t>Water no_flood soil_texture proximity_home sun</t>
  </si>
  <si>
    <t>Transportation</t>
  </si>
  <si>
    <t>Feed_Prepared Provende</t>
  </si>
  <si>
    <t>Water soil_texture proximity_home</t>
  </si>
  <si>
    <t>soil_texture Water</t>
  </si>
  <si>
    <t>Breeding_separation Breeding</t>
  </si>
  <si>
    <t>weaning kakaban Breeding_separation Pre_pregnancy</t>
  </si>
  <si>
    <t>soil_texture Water no_flood sun</t>
  </si>
  <si>
    <t>Water no_flood proximity_home</t>
  </si>
  <si>
    <t>Breeding kakaban Transportation</t>
  </si>
  <si>
    <t>Water sun proximity_home soil_texture</t>
  </si>
  <si>
    <t>Transportation Breeding_separation august_reproduction</t>
  </si>
  <si>
    <t>Water soil_texture no_flood proximity_home</t>
  </si>
  <si>
    <t>no_flood soil_texture Water</t>
  </si>
  <si>
    <t>sun soil_texture Water no_flood</t>
  </si>
  <si>
    <t>High_density Low_density Medium_density</t>
  </si>
  <si>
    <t>august_reproduction Breeding_separation Pre_pregnancy Breeding Transportation</t>
  </si>
  <si>
    <t>kakaban Breeding_separation</t>
  </si>
  <si>
    <t>Breeding Breeding_separation august_reproduction Pre_pregnancy</t>
  </si>
  <si>
    <t>Breeding Breeding_separation kakaban august_reproduction Pre_pregnancy</t>
  </si>
  <si>
    <t>sun no_flood soil_texture Water</t>
  </si>
  <si>
    <t>kakaban Breeding_separation Pre_pregnancy</t>
  </si>
  <si>
    <t>no_flood soil_texture sun proximity_home</t>
  </si>
  <si>
    <t>kakaban Breeding_separation august_reproduction</t>
  </si>
  <si>
    <t>Pre_pregnancy kakaban Breeding_separation</t>
  </si>
  <si>
    <t>sun soil_texture no_flood</t>
  </si>
  <si>
    <t>Breeding</t>
  </si>
  <si>
    <t>Water no_flood soil_texture proximity_home</t>
  </si>
  <si>
    <t>Breeding_separation Breeding Transportation</t>
  </si>
  <si>
    <t>Water sun proximity_home</t>
  </si>
  <si>
    <t>Water soil_texture proximity_home sun</t>
  </si>
  <si>
    <t>soil_texture Water sun proximity_home no_flood</t>
  </si>
  <si>
    <t>acclimatisation Medium_density Low_density High_density</t>
  </si>
  <si>
    <t>Breeding_separation august_reproduction Pre_pregnancy kakaban</t>
  </si>
  <si>
    <t>soil_texture no_flood sun</t>
  </si>
  <si>
    <t>High_density acclimatisation</t>
  </si>
  <si>
    <t>Breeding_separation august_reproduction kakaban</t>
  </si>
  <si>
    <t>sun no_flood Water proximity_home soil_texture</t>
  </si>
  <si>
    <t>Breeding_separation kakaban Pre_pregnancy</t>
  </si>
  <si>
    <t>sun soil_texture proximity_home no_flood Water</t>
  </si>
  <si>
    <t>Water soil_texture sun proximity_home no_flood</t>
  </si>
  <si>
    <t>Breeding_separation Pre_pregnancy Transportation</t>
  </si>
  <si>
    <t>Breeding Breeding_separation august_reproduction</t>
  </si>
  <si>
    <t>Water no_flood soil_texture</t>
  </si>
  <si>
    <t>Water no_flood proximity_home sun</t>
  </si>
  <si>
    <t>Breeding Breeding_separation kakaban august_reproduction Pre_pregnancy weaning Transportation</t>
  </si>
  <si>
    <t>Transportation Breeding</t>
  </si>
  <si>
    <t>soil_texture Water no_flood sun proximity_home</t>
  </si>
  <si>
    <t>Low_density High_density Medium_density weeding</t>
  </si>
  <si>
    <t>Breeding Breeding_separation kakaban august_reproduction Pre_pregnancy Transportation weaning</t>
  </si>
  <si>
    <t>soil_texture Water no_flood</t>
  </si>
  <si>
    <t>High_density Medium_density Low_density</t>
  </si>
  <si>
    <t>kakaban weaning Breeding_separation august_reproduction</t>
  </si>
  <si>
    <t>Breeding Transportation</t>
  </si>
  <si>
    <t>Breeding Pre_pregnancy</t>
  </si>
  <si>
    <t>Water sun proximity_home no_flood</t>
  </si>
  <si>
    <t>Breeding_separation Pre_pregnancy kakaban august_reproduction Breeding</t>
  </si>
  <si>
    <t>sun soil_texture Water no_flood proximity_home</t>
  </si>
  <si>
    <t>Breeding_separation august_reproduction</t>
  </si>
  <si>
    <t>Breeding_separation Pre_pregnancy august_reproduction kakaban</t>
  </si>
  <si>
    <t>Breeding_separation kakaban Pre_pregnancy Transportation</t>
  </si>
  <si>
    <t>sun proximity_home Water</t>
  </si>
  <si>
    <t>Breeding Transportation Pre_pregnancy</t>
  </si>
  <si>
    <t>Breeding kakaban august_reproduction Breeding_separation Pre_pregnancy weaning</t>
  </si>
  <si>
    <t>Breeding kakaban</t>
  </si>
  <si>
    <t>Breeding_separation Breeding kakaban august_reproduction Pre_pregnancy weaning Transportation</t>
  </si>
  <si>
    <t>no_flood</t>
  </si>
  <si>
    <t>Breeding_separation kakaban august_reproduction</t>
  </si>
  <si>
    <t>Breeding_separation kakaban Breeding</t>
  </si>
  <si>
    <t>Water proximity_home no_flood sun</t>
  </si>
  <si>
    <t>Pre_pregnancy Breeding_separation kakaban</t>
  </si>
  <si>
    <t>kakaban Pre_pregnancy Breeding_separation</t>
  </si>
  <si>
    <t>prod_total_corrigé</t>
  </si>
  <si>
    <t>weight_sold_carp_corrigé</t>
  </si>
  <si>
    <t>weight_sold_tilapia_corrigé</t>
  </si>
  <si>
    <t>weight_sold_other_corrigé</t>
  </si>
  <si>
    <t>Total_sold</t>
  </si>
  <si>
    <t>Nom district</t>
  </si>
  <si>
    <t xml:space="preserve">Nom région </t>
  </si>
  <si>
    <t>Ambatofinandrahana</t>
  </si>
  <si>
    <t>Ambositra</t>
  </si>
  <si>
    <t>Fandriana</t>
  </si>
  <si>
    <t>Manandriana</t>
  </si>
  <si>
    <t>Ambalavao</t>
  </si>
  <si>
    <t>Isandra</t>
  </si>
  <si>
    <t>Lalangina</t>
  </si>
  <si>
    <t>Vohibato</t>
  </si>
  <si>
    <t>Amoron'i Mania</t>
  </si>
  <si>
    <t>Haute Matsiatra</t>
  </si>
  <si>
    <t>Gross_activity_femme</t>
  </si>
  <si>
    <t>Gross_activity_homme</t>
  </si>
  <si>
    <t>Gross_decision_femme</t>
  </si>
  <si>
    <t>Gross_decision_homme</t>
  </si>
  <si>
    <t>Gross_Manage_decision_build_ricefield</t>
  </si>
  <si>
    <t>Gross_Manage_decision_build_ricefield/male</t>
  </si>
  <si>
    <t>Gross_Manage_decision_build_ricefield/notapplicable</t>
  </si>
  <si>
    <t>Gross_Manage_decision_build_ricefield/female</t>
  </si>
  <si>
    <t>Gross_Manage_decision_stocking</t>
  </si>
  <si>
    <t>Gross_Manage_decision_stocking/female</t>
  </si>
  <si>
    <t>Gross_Manage_decision_stocking/male</t>
  </si>
  <si>
    <t>Gross_Manage_decision_stocking/notapplicable</t>
  </si>
  <si>
    <t>Gross_Manage_decision_feeding</t>
  </si>
  <si>
    <t>Gross_Manage_decision_feeding/female</t>
  </si>
  <si>
    <t>Gross_Manage_decision_feeding/male</t>
  </si>
  <si>
    <t>Gross_Manage_decision_feeding/notapplicable</t>
  </si>
  <si>
    <t>Gross_Manage_decision_harvesting</t>
  </si>
  <si>
    <t>Gross_Manage_decision_harvestingfemale</t>
  </si>
  <si>
    <t>Gross_Manage_decision_harvesting/male</t>
  </si>
  <si>
    <t>Gross_Manage_decision_harvesting/notapplicable</t>
  </si>
  <si>
    <t>Gross_Manage_decision_selling</t>
  </si>
  <si>
    <t>Gross_Manage_decision_selling/female</t>
  </si>
  <si>
    <t>Gross_Manage_decision_selling/male</t>
  </si>
  <si>
    <t>Gross_Manage_decision_selling/notapplicable</t>
  </si>
  <si>
    <t>Gross_Manage_decision_destination/notapplicable</t>
  </si>
  <si>
    <t>Gross_Manage_decision_destination/male</t>
  </si>
  <si>
    <t>Gross_Manage_decision_destination/female</t>
  </si>
  <si>
    <t>Gross_Manage_decision_destination</t>
  </si>
  <si>
    <t>Contribution_female</t>
  </si>
  <si>
    <t>Contribution_male</t>
  </si>
  <si>
    <t>Dif</t>
  </si>
  <si>
    <t>Fing_activity_femme</t>
  </si>
  <si>
    <t>Fing_activity_homme</t>
  </si>
  <si>
    <t>Fing_decision_femme</t>
  </si>
  <si>
    <t>Fing_decision_homme</t>
  </si>
  <si>
    <t>Female</t>
  </si>
  <si>
    <t>Male</t>
  </si>
  <si>
    <t>Management_exploitation</t>
  </si>
  <si>
    <t>percentage_sold_carp</t>
  </si>
  <si>
    <t>percentage_sold_tilapia</t>
  </si>
  <si>
    <t>percentage_sold_other</t>
  </si>
  <si>
    <t>training adopt</t>
  </si>
  <si>
    <t>Choix_parcelles</t>
  </si>
  <si>
    <t>feeding_adopt</t>
  </si>
  <si>
    <t>fingerling_adopt</t>
  </si>
  <si>
    <t>climate_ada2/étang dur (brique, béton, …)</t>
  </si>
  <si>
    <t>climate_ada2/retard empoissonnement</t>
  </si>
  <si>
    <t>climate_ada2/Ponte retardée</t>
  </si>
  <si>
    <t>climate_ada2/Ponte multiple</t>
  </si>
  <si>
    <t>climate_ada2/Rizipisciculture contre-saison</t>
  </si>
  <si>
    <t>climate_ada2/récolte tardive</t>
  </si>
  <si>
    <t>climate_ada2/élevage autre espèce que la carge</t>
  </si>
  <si>
    <t>climate_ada2/meilleure gestion de l'eau</t>
  </si>
  <si>
    <t>climate_ada2/aménagement BV</t>
  </si>
  <si>
    <t>climate_ada2/étang barrage de rétention d'eau</t>
  </si>
  <si>
    <t>climate_ada2/reboisement autour des rizières</t>
  </si>
  <si>
    <t>climate_ada2/reboisement à la source d'eau</t>
  </si>
  <si>
    <t>adoption_technique_cc</t>
  </si>
  <si>
    <t>adoption_technique_cc (%)</t>
  </si>
  <si>
    <t>Total général</t>
  </si>
  <si>
    <t>Étiquettes de colonnes</t>
  </si>
  <si>
    <t>Étiquettes de lignes</t>
  </si>
  <si>
    <t>(vide)</t>
  </si>
  <si>
    <t>Moyenne de consommation/exploitant/an</t>
  </si>
  <si>
    <t>Homme</t>
  </si>
  <si>
    <t>Gestion_alevinage</t>
  </si>
  <si>
    <t>Femme</t>
  </si>
  <si>
    <t>Gestion_grossissement</t>
  </si>
  <si>
    <t>Genre</t>
  </si>
  <si>
    <t>Total</t>
  </si>
  <si>
    <t>Gestion_grossissement (%)</t>
  </si>
  <si>
    <t>Gestion_alevinage (%)</t>
  </si>
  <si>
    <t>Grossissement</t>
  </si>
  <si>
    <t>Alevinage</t>
  </si>
  <si>
    <t>Exploitation</t>
  </si>
  <si>
    <t xml:space="preserve">Nombre </t>
  </si>
  <si>
    <t>Acticités</t>
  </si>
  <si>
    <t>activities_build_ricefield/female</t>
  </si>
  <si>
    <t>activities_build_ricefield/male</t>
  </si>
  <si>
    <t>decision_build_ricefield/female</t>
  </si>
  <si>
    <t>decision_build_ricefield/male</t>
  </si>
  <si>
    <t>activities_stocking/female</t>
  </si>
  <si>
    <t>activities_stocking/male</t>
  </si>
  <si>
    <t>decision_stocking/female</t>
  </si>
  <si>
    <t>decision_stocking/male</t>
  </si>
  <si>
    <t>activities_feeding/female</t>
  </si>
  <si>
    <t>activities_feeding/male</t>
  </si>
  <si>
    <t>decision_feeding/female</t>
  </si>
  <si>
    <t>decision_feeding/male</t>
  </si>
  <si>
    <t>activities_harvesting/female</t>
  </si>
  <si>
    <t>activities_harvesting/male</t>
  </si>
  <si>
    <t>decision_harvestingfemale</t>
  </si>
  <si>
    <t>decision_harvesting/male</t>
  </si>
  <si>
    <t>activities_selling/female</t>
  </si>
  <si>
    <t>activities_selling/male</t>
  </si>
  <si>
    <t>decision_selling/female</t>
  </si>
  <si>
    <t>decision_selling/male</t>
  </si>
  <si>
    <t>decision_destination/female</t>
  </si>
  <si>
    <t>decision_destination/male</t>
  </si>
  <si>
    <t>Fing_Manage</t>
  </si>
  <si>
    <t>Nombre de Management_exploitation</t>
  </si>
  <si>
    <t>pourcentage vendu</t>
  </si>
  <si>
    <t>Aménagement rizière</t>
  </si>
  <si>
    <t>Empoissonnement</t>
  </si>
  <si>
    <t>Alimentation</t>
  </si>
  <si>
    <t>Moyenne de Choix_parcelles</t>
  </si>
  <si>
    <t>Moyenne de build_adopt2</t>
  </si>
  <si>
    <t>Moyenne de stocking_adopt2</t>
  </si>
  <si>
    <t>Moyenne de feeding_adopt</t>
  </si>
  <si>
    <t>Total Moyenne de Choix_parcelles</t>
  </si>
  <si>
    <t>Total Moyenne de build_adopt2</t>
  </si>
  <si>
    <t>Total Moyenne de stocking_adopt2</t>
  </si>
  <si>
    <t>Total Moyenne de feeding_adopt</t>
  </si>
  <si>
    <t>Moyenne de training adopt</t>
  </si>
  <si>
    <t>Total Moyenne de training adopt</t>
  </si>
  <si>
    <t>Nombre de climate_ada1</t>
  </si>
  <si>
    <t>Catégories</t>
  </si>
  <si>
    <t>Pourcetange des techniques adoptées</t>
  </si>
  <si>
    <t>Débutant</t>
  </si>
  <si>
    <t>Intermédiaire</t>
  </si>
  <si>
    <t>Avancé</t>
  </si>
  <si>
    <t>Techniques</t>
  </si>
  <si>
    <t>Etang dur (brique, béton, …)</t>
  </si>
  <si>
    <t>Retard empoissonnement</t>
  </si>
  <si>
    <t>Ponte retardée</t>
  </si>
  <si>
    <t>Ponte multiple</t>
  </si>
  <si>
    <t>Rizipisciculture contre-saison</t>
  </si>
  <si>
    <t>Elevage autre espèce que la carge</t>
  </si>
  <si>
    <t>Meilleure gestion de l'eau</t>
  </si>
  <si>
    <t>Reboisement à la source d'eau</t>
  </si>
  <si>
    <t>Reboisement autour des rizières</t>
  </si>
  <si>
    <t>Etang barrage de rétention d'eau</t>
  </si>
  <si>
    <t>Aménagement BV</t>
  </si>
  <si>
    <t>Valeurs</t>
  </si>
  <si>
    <t>Somme de harv_carp_periode/Janvier</t>
  </si>
  <si>
    <t>Mois</t>
  </si>
  <si>
    <t>Carpe HM</t>
  </si>
  <si>
    <t>Tilapia HM</t>
  </si>
  <si>
    <t>Carpe AM</t>
  </si>
  <si>
    <t>Tilapia AM</t>
  </si>
  <si>
    <t>Somme de harv_carp_periode/Fevrier</t>
  </si>
  <si>
    <t>Janvier</t>
  </si>
  <si>
    <t>Somme de harv_carp_periode/Mars</t>
  </si>
  <si>
    <t>Fevrier</t>
  </si>
  <si>
    <t>Somme de harv_carp_periode/Avril</t>
  </si>
  <si>
    <t>Mars</t>
  </si>
  <si>
    <t>Somme de harv_carp_periode/Mai</t>
  </si>
  <si>
    <t>Avril</t>
  </si>
  <si>
    <t>Somme de harv_carp_periode/Juin</t>
  </si>
  <si>
    <t>Mai</t>
  </si>
  <si>
    <t>Somme de harv_carp_periode/Juillet</t>
  </si>
  <si>
    <t>Juin</t>
  </si>
  <si>
    <t>Somme de harv_carp_periode/Aout</t>
  </si>
  <si>
    <t>Juillet</t>
  </si>
  <si>
    <t>Somme de harv_carp_periode/Septembre</t>
  </si>
  <si>
    <t>Aout</t>
  </si>
  <si>
    <t>Somme de harv_carp_periode/Octobre</t>
  </si>
  <si>
    <t>Septembre</t>
  </si>
  <si>
    <t>Somme de harv_carp_periode/Novembre</t>
  </si>
  <si>
    <t>Octobre</t>
  </si>
  <si>
    <t>Somme de harv_carp_periode/Decembre</t>
  </si>
  <si>
    <t>Novembre</t>
  </si>
  <si>
    <t>Somme de harv_carp_periode/NA</t>
  </si>
  <si>
    <t>Décembre</t>
  </si>
  <si>
    <t>Somme de harv_tilapia_periode/Janvier</t>
  </si>
  <si>
    <t>Somme de harv_tilapia_periode/Fevrier</t>
  </si>
  <si>
    <t>Somme de harv_tilapia_periode/Mars</t>
  </si>
  <si>
    <t>Somme de harv_tilapia_periode/Avril</t>
  </si>
  <si>
    <t>Carpe</t>
  </si>
  <si>
    <t>Tilapia</t>
  </si>
  <si>
    <t>Récolte</t>
  </si>
  <si>
    <t>Somme de harv_tilapia_periode/Mai</t>
  </si>
  <si>
    <t>Somme de harv_tilapia_periode/Juin</t>
  </si>
  <si>
    <t>Somme de harv_tilapia_periode/Juillet</t>
  </si>
  <si>
    <t>Somme de harv_tilapia_periode/Aout</t>
  </si>
  <si>
    <t>Somme de harv_tilapia_periode/Septembre</t>
  </si>
  <si>
    <t>Somme de harv_tilapia_periode/Octobre</t>
  </si>
  <si>
    <t>Somme de harv_tilapia_periode/Novembre</t>
  </si>
  <si>
    <t>Somme de harv_tilapia_periode/Decembre</t>
  </si>
  <si>
    <t>Somme de harv_tilapia_periode/NA</t>
  </si>
  <si>
    <t>Somme de empoissonnement_carpe_periode/Janvier</t>
  </si>
  <si>
    <t>Somme de empoissonnement_carpe_periode/Fevrier</t>
  </si>
  <si>
    <t>Somme de empoissonnement_carpe_periode/Mars</t>
  </si>
  <si>
    <t>Somme de empoissonnement_carpe_periode/Avril</t>
  </si>
  <si>
    <t>Somme de empoissonnement_carpe_periode/Mai</t>
  </si>
  <si>
    <t>Somme de empoissonnement_carpe_periode/Juin</t>
  </si>
  <si>
    <t>Somme de empoissonnement_carpe_periode/Juillet</t>
  </si>
  <si>
    <t>Somme de empoissonnement_carpe_periode/Aout</t>
  </si>
  <si>
    <t>Somme de empoissonnement_carpe_periode/Septembre</t>
  </si>
  <si>
    <t>Somme de empoissonnement_carpe_periode/Octobre</t>
  </si>
  <si>
    <t>Somme de empoissonnement_carpe_periode/Novembre</t>
  </si>
  <si>
    <t>Somme de empoissonnement_carpe_periode/Decembre</t>
  </si>
  <si>
    <t>Somme de empoissonnement_tilapia_periode/Decembre</t>
  </si>
  <si>
    <t>Somme de empoissonnement_tilapia_periode/Aout</t>
  </si>
  <si>
    <t>Somme de empoissonnement_tilapia_periode/Septembre</t>
  </si>
  <si>
    <t>Somme de empoissonnement_tilapia_periode/Octobre</t>
  </si>
  <si>
    <t>Somme de empoissonnement_tilapia_periode/Novembre</t>
  </si>
  <si>
    <t>HM Empoissonnement</t>
  </si>
  <si>
    <t>HM Récolte</t>
  </si>
  <si>
    <t>AM Empoissonnement</t>
  </si>
  <si>
    <t>AM Récolte</t>
  </si>
  <si>
    <t>Somme de empoissonnement_tilapia_periode/Juillet</t>
  </si>
  <si>
    <t>Somme de empoissonnement_tilapia_periode/Juin</t>
  </si>
  <si>
    <t>Somme de empoissonnement_tilapia_periode/Mai</t>
  </si>
  <si>
    <t>Somme de empoissonnement_tilapia_periode/Avril</t>
  </si>
  <si>
    <t>Somme de empoissonnement_tilapia_periode/Mars</t>
  </si>
  <si>
    <t>Somme de empoissonnement_tilapia_periode/Janvier</t>
  </si>
  <si>
    <t>Somme de empoissonnement_tilapia_periode/Fevrier</t>
  </si>
  <si>
    <t>Régions</t>
  </si>
  <si>
    <t>Moyenne</t>
  </si>
  <si>
    <t>Médiane</t>
  </si>
  <si>
    <t>AM</t>
  </si>
  <si>
    <t>HM</t>
  </si>
  <si>
    <t>Espèces</t>
  </si>
  <si>
    <t xml:space="preserve">Carpe </t>
  </si>
  <si>
    <t>Median AM</t>
  </si>
  <si>
    <t>Median HM</t>
  </si>
  <si>
    <t>Moyenne de prod_total_rizipisciculture</t>
  </si>
  <si>
    <t>Analyse de variance: un facteur</t>
  </si>
  <si>
    <t>RAPPORT DÉTAILLÉ</t>
  </si>
  <si>
    <t>Groupes</t>
  </si>
  <si>
    <t>Nombre d'échantillons</t>
  </si>
  <si>
    <t>Somme</t>
  </si>
  <si>
    <t>Variance</t>
  </si>
  <si>
    <t>AVANCE</t>
  </si>
  <si>
    <t>DEBUTANT</t>
  </si>
  <si>
    <t>INTERMEDIAIRE</t>
  </si>
  <si>
    <t>ANALYSE DE VARIANCE</t>
  </si>
  <si>
    <t>Source des variations</t>
  </si>
  <si>
    <t>Somme des carrés</t>
  </si>
  <si>
    <t>Degré de liberté</t>
  </si>
  <si>
    <t>Moyenne des carrés</t>
  </si>
  <si>
    <t>F</t>
  </si>
  <si>
    <t>Probabilité</t>
  </si>
  <si>
    <t>Valeur critique pour F</t>
  </si>
  <si>
    <t>Entre Groupes</t>
  </si>
  <si>
    <t>A l'intérieur des groupes</t>
  </si>
  <si>
    <t>Autoconsommé (%)</t>
  </si>
  <si>
    <t>Vente (%)</t>
  </si>
  <si>
    <t>Quantité (kg)</t>
  </si>
  <si>
    <t>Carp</t>
  </si>
  <si>
    <t>Moyenne de percentage_ownconsum_carp</t>
  </si>
  <si>
    <t>Moyenne de percentage_ownconsum_tilapia</t>
  </si>
  <si>
    <t>Moyenne de percentage_sold_carp</t>
  </si>
  <si>
    <t>Moyenne de percentage_sold_tilapia</t>
  </si>
  <si>
    <t>Moyenne de weight_sold_tilapia_corrigé</t>
  </si>
  <si>
    <t>Moyenne de weight_sold_carp_corrigé</t>
  </si>
  <si>
    <t>Moyenne de weight_ownconsum_tilapia_corrigé</t>
  </si>
  <si>
    <t>Moyenne de weight_ownconsum_carp_corrigé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</si>
</sst>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1" applyFont="1"/>
    <xf numFmtId="0" fontId="3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9" fontId="0" fillId="0" borderId="0" xfId="1" applyFont="1" applyAlignment="1">
      <alignment horizontal="center"/>
    </xf>
    <xf numFmtId="0" fontId="0" fillId="0" borderId="0" xfId="0" applyAlignment="1">
      <alignment horizontal="left" indent="1"/>
    </xf>
    <xf numFmtId="0" fontId="0" fillId="4" borderId="0" xfId="0" applyFill="1"/>
    <xf numFmtId="0" fontId="0" fillId="5" borderId="0" xfId="0" applyFill="1"/>
    <xf numFmtId="0" fontId="0" fillId="0" borderId="0" xfId="0" applyNumberFormat="1"/>
    <xf numFmtId="9" fontId="0" fillId="0" borderId="0" xfId="0" applyNumberFormat="1"/>
    <xf numFmtId="43" fontId="0" fillId="0" borderId="0" xfId="2" applyFont="1"/>
    <xf numFmtId="0" fontId="4" fillId="0" borderId="1" xfId="0" applyFont="1" applyBorder="1" applyAlignment="1">
      <alignment horizontal="center"/>
    </xf>
    <xf numFmtId="0" fontId="0" fillId="0" borderId="2" xfId="0" applyBorder="1"/>
  </cellXfs>
  <cellStyles count="3">
    <cellStyle name="Milliers" xfId="2" builtinId="3"/>
    <cellStyle name="Normal" xfId="0" builtinId="0"/>
    <cellStyle name="Pourcentag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8290798679264521"/>
          <c:y val="0"/>
          <c:w val="0.28054044956477381"/>
          <c:h val="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'Gestion exploitation_TCD'!$I$15</c:f>
              <c:strCache>
                <c:ptCount val="1"/>
                <c:pt idx="0">
                  <c:v>Grossissement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254000" sx="102000" sy="102000" algn="ctr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EDC-4EA2-8941-CF5DE2E862D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EDC-4EA2-8941-CF5DE2E862D8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'Gestion exploitation_TCD'!$J$14:$K$14</c:f>
              <c:strCache>
                <c:ptCount val="2"/>
                <c:pt idx="0">
                  <c:v>Homme</c:v>
                </c:pt>
                <c:pt idx="1">
                  <c:v>Femme</c:v>
                </c:pt>
              </c:strCache>
            </c:strRef>
          </c:cat>
          <c:val>
            <c:numRef>
              <c:f>'Gestion exploitation_TCD'!$J$15:$K$15</c:f>
              <c:numCache>
                <c:formatCode>0%</c:formatCode>
                <c:ptCount val="2"/>
                <c:pt idx="0">
                  <c:v>0.67276887871853497</c:v>
                </c:pt>
                <c:pt idx="1">
                  <c:v>0.32723112128146498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7B-4A13-815C-350337856559}"/>
            </c:ext>
          </c:extLst>
        </c:ser>
        <c:ser>
          <c:idx val="1"/>
          <c:order val="1"/>
          <c:tx>
            <c:strRef>
              <c:f>'Gestion exploitation_TCD'!$I$16</c:f>
              <c:strCache>
                <c:ptCount val="1"/>
                <c:pt idx="0">
                  <c:v>Alevinage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254000" sx="102000" sy="102000" algn="ctr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2EDC-4EA2-8941-CF5DE2E862D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2EDC-4EA2-8941-CF5DE2E862D8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'Gestion exploitation_TCD'!$J$14:$K$14</c:f>
              <c:strCache>
                <c:ptCount val="2"/>
                <c:pt idx="0">
                  <c:v>Homme</c:v>
                </c:pt>
                <c:pt idx="1">
                  <c:v>Femme</c:v>
                </c:pt>
              </c:strCache>
            </c:strRef>
          </c:cat>
          <c:val>
            <c:numRef>
              <c:f>'Gestion exploitation_TCD'!$J$16:$K$16</c:f>
              <c:numCache>
                <c:formatCode>0%</c:formatCode>
                <c:ptCount val="2"/>
                <c:pt idx="0">
                  <c:v>0.83030303030302999</c:v>
                </c:pt>
                <c:pt idx="1">
                  <c:v>0.16969696969697001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7B-4A13-815C-350337856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36287680"/>
        <c:axId val="336292000"/>
      </c:barChart>
      <c:catAx>
        <c:axId val="336287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292000"/>
        <c:crosses val="autoZero"/>
        <c:auto val="1"/>
        <c:lblAlgn val="ctr"/>
        <c:lblOffset val="100"/>
        <c:noMultiLvlLbl val="0"/>
      </c:catAx>
      <c:valAx>
        <c:axId val="33629200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6287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756202804746494E-2"/>
          <c:y val="0.22274170745957789"/>
          <c:w val="0.9406688241639698"/>
          <c:h val="0.6029340623079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PROD_TCD!$F$10</c:f>
              <c:strCache>
                <c:ptCount val="1"/>
                <c:pt idx="0">
                  <c:v>Moyenne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PROD_TCD!$E$11:$E$13</c:f>
              <c:strCache>
                <c:ptCount val="3"/>
                <c:pt idx="0">
                  <c:v>Débutant</c:v>
                </c:pt>
                <c:pt idx="1">
                  <c:v>Intermédiaire</c:v>
                </c:pt>
                <c:pt idx="2">
                  <c:v>Avancé</c:v>
                </c:pt>
              </c:strCache>
            </c:strRef>
          </c:cat>
          <c:val>
            <c:numRef>
              <c:f>PROD_TCD!$F$11:$F$13</c:f>
              <c:numCache>
                <c:formatCode>General</c:formatCode>
                <c:ptCount val="3"/>
                <c:pt idx="0">
                  <c:v>41</c:v>
                </c:pt>
                <c:pt idx="1">
                  <c:v>46</c:v>
                </c:pt>
                <c:pt idx="2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FF-4A6B-A10C-CAF8540070D1}"/>
            </c:ext>
          </c:extLst>
        </c:ser>
        <c:ser>
          <c:idx val="1"/>
          <c:order val="1"/>
          <c:tx>
            <c:strRef>
              <c:f>PROD_TCD!$G$10</c:f>
              <c:strCache>
                <c:ptCount val="1"/>
                <c:pt idx="0">
                  <c:v>Médiane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PROD_TCD!$E$11:$E$13</c:f>
              <c:strCache>
                <c:ptCount val="3"/>
                <c:pt idx="0">
                  <c:v>Débutant</c:v>
                </c:pt>
                <c:pt idx="1">
                  <c:v>Intermédiaire</c:v>
                </c:pt>
                <c:pt idx="2">
                  <c:v>Avancé</c:v>
                </c:pt>
              </c:strCache>
            </c:strRef>
          </c:cat>
          <c:val>
            <c:numRef>
              <c:f>PROD_TCD!$G$11:$G$13</c:f>
              <c:numCache>
                <c:formatCode>General</c:formatCode>
                <c:ptCount val="3"/>
                <c:pt idx="0">
                  <c:v>34</c:v>
                </c:pt>
                <c:pt idx="1">
                  <c:v>40</c:v>
                </c:pt>
                <c:pt idx="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FF-4A6B-A10C-CAF8540070D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64040175"/>
        <c:axId val="1864042095"/>
      </c:barChart>
      <c:catAx>
        <c:axId val="18640401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4042095"/>
        <c:crosses val="autoZero"/>
        <c:auto val="1"/>
        <c:lblAlgn val="ctr"/>
        <c:lblOffset val="100"/>
        <c:noMultiLvlLbl val="0"/>
      </c:catAx>
      <c:valAx>
        <c:axId val="186404209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4040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89024369526625"/>
          <c:y val="0.91141868512110724"/>
          <c:w val="0.28219491374257827"/>
          <c:h val="6.48793468290512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PROD_TCD!$F$15</c:f>
              <c:strCache>
                <c:ptCount val="1"/>
                <c:pt idx="0">
                  <c:v>AM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PROD_TCD!$E$16:$E$18</c:f>
              <c:strCache>
                <c:ptCount val="3"/>
                <c:pt idx="0">
                  <c:v>Débutant</c:v>
                </c:pt>
                <c:pt idx="1">
                  <c:v>Intermédiaire</c:v>
                </c:pt>
                <c:pt idx="2">
                  <c:v>Avancé</c:v>
                </c:pt>
              </c:strCache>
            </c:strRef>
          </c:cat>
          <c:val>
            <c:numRef>
              <c:f>PROD_TCD!$F$16:$F$18</c:f>
              <c:numCache>
                <c:formatCode>General</c:formatCode>
                <c:ptCount val="3"/>
                <c:pt idx="0">
                  <c:v>43</c:v>
                </c:pt>
                <c:pt idx="1">
                  <c:v>50</c:v>
                </c:pt>
                <c:pt idx="2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3-4987-AF84-2ACEADD67FC1}"/>
            </c:ext>
          </c:extLst>
        </c:ser>
        <c:ser>
          <c:idx val="1"/>
          <c:order val="1"/>
          <c:tx>
            <c:strRef>
              <c:f>PROD_TCD!$G$15</c:f>
              <c:strCache>
                <c:ptCount val="1"/>
                <c:pt idx="0">
                  <c:v>HM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PROD_TCD!$E$16:$E$18</c:f>
              <c:strCache>
                <c:ptCount val="3"/>
                <c:pt idx="0">
                  <c:v>Débutant</c:v>
                </c:pt>
                <c:pt idx="1">
                  <c:v>Intermédiaire</c:v>
                </c:pt>
                <c:pt idx="2">
                  <c:v>Avancé</c:v>
                </c:pt>
              </c:strCache>
            </c:strRef>
          </c:cat>
          <c:val>
            <c:numRef>
              <c:f>PROD_TCD!$G$16:$G$18</c:f>
              <c:numCache>
                <c:formatCode>General</c:formatCode>
                <c:ptCount val="3"/>
                <c:pt idx="0">
                  <c:v>34</c:v>
                </c:pt>
                <c:pt idx="1">
                  <c:v>33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63-4987-AF84-2ACEADD67F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57228863"/>
        <c:axId val="1857226943"/>
      </c:barChart>
      <c:catAx>
        <c:axId val="18572288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226943"/>
        <c:crosses val="autoZero"/>
        <c:auto val="1"/>
        <c:lblAlgn val="ctr"/>
        <c:lblOffset val="100"/>
        <c:noMultiLvlLbl val="0"/>
      </c:catAx>
      <c:valAx>
        <c:axId val="185722694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5722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905495634309188E-2"/>
          <c:y val="8.1194547297690475E-2"/>
          <c:w val="0.85875706214689251"/>
          <c:h val="0.7229994150381143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Dest_TCD!$E$2</c:f>
              <c:strCache>
                <c:ptCount val="1"/>
                <c:pt idx="0">
                  <c:v>Autoconsommé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Dest_TCD!$D$3:$D$4</c:f>
              <c:strCache>
                <c:ptCount val="2"/>
                <c:pt idx="0">
                  <c:v>Carp</c:v>
                </c:pt>
                <c:pt idx="1">
                  <c:v>Tilapia</c:v>
                </c:pt>
              </c:strCache>
            </c:strRef>
          </c:cat>
          <c:val>
            <c:numRef>
              <c:f>Dest_TCD!$E$3:$E$4</c:f>
              <c:numCache>
                <c:formatCode>General</c:formatCode>
                <c:ptCount val="2"/>
                <c:pt idx="0">
                  <c:v>24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3F-433C-8111-E2C6597A625F}"/>
            </c:ext>
          </c:extLst>
        </c:ser>
        <c:ser>
          <c:idx val="1"/>
          <c:order val="1"/>
          <c:tx>
            <c:strRef>
              <c:f>Dest_TCD!$F$2</c:f>
              <c:strCache>
                <c:ptCount val="1"/>
                <c:pt idx="0">
                  <c:v>Vente (%)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Dest_TCD!$D$3:$D$4</c:f>
              <c:strCache>
                <c:ptCount val="2"/>
                <c:pt idx="0">
                  <c:v>Carp</c:v>
                </c:pt>
                <c:pt idx="1">
                  <c:v>Tilapia</c:v>
                </c:pt>
              </c:strCache>
            </c:strRef>
          </c:cat>
          <c:val>
            <c:numRef>
              <c:f>Dest_TCD!$F$3:$F$4</c:f>
              <c:numCache>
                <c:formatCode>General</c:formatCode>
                <c:ptCount val="2"/>
                <c:pt idx="0">
                  <c:v>76</c:v>
                </c:pt>
                <c:pt idx="1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3F-433C-8111-E2C6597A625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858718288"/>
        <c:axId val="858719248"/>
      </c:barChart>
      <c:catAx>
        <c:axId val="858718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8719248"/>
        <c:crosses val="autoZero"/>
        <c:auto val="1"/>
        <c:lblAlgn val="ctr"/>
        <c:lblOffset val="100"/>
        <c:noMultiLvlLbl val="0"/>
      </c:catAx>
      <c:valAx>
        <c:axId val="85871924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5871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4969405788837266"/>
          <c:y val="0.87687134207407269"/>
          <c:w val="0.39306160497272208"/>
          <c:h val="6.56363987173715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'Gestion exploitation_TCD'!$J$39</c:f>
              <c:strCache>
                <c:ptCount val="1"/>
                <c:pt idx="0">
                  <c:v>Nombre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'Gestion exploitation_TCD'!$I$40:$I$61</c:f>
              <c:strCache>
                <c:ptCount val="22"/>
                <c:pt idx="0">
                  <c:v>activities_build_ricefield/female</c:v>
                </c:pt>
                <c:pt idx="1">
                  <c:v>activities_build_ricefield/male</c:v>
                </c:pt>
                <c:pt idx="2">
                  <c:v>decision_build_ricefield/female</c:v>
                </c:pt>
                <c:pt idx="3">
                  <c:v>decision_build_ricefield/male</c:v>
                </c:pt>
                <c:pt idx="4">
                  <c:v>activities_stocking/female</c:v>
                </c:pt>
                <c:pt idx="5">
                  <c:v>activities_stocking/male</c:v>
                </c:pt>
                <c:pt idx="6">
                  <c:v>decision_stocking/female</c:v>
                </c:pt>
                <c:pt idx="7">
                  <c:v>decision_stocking/male</c:v>
                </c:pt>
                <c:pt idx="8">
                  <c:v>activities_feeding/female</c:v>
                </c:pt>
                <c:pt idx="9">
                  <c:v>activities_feeding/male</c:v>
                </c:pt>
                <c:pt idx="10">
                  <c:v>decision_feeding/female</c:v>
                </c:pt>
                <c:pt idx="11">
                  <c:v>decision_feeding/male</c:v>
                </c:pt>
                <c:pt idx="12">
                  <c:v>activities_harvesting/female</c:v>
                </c:pt>
                <c:pt idx="13">
                  <c:v>activities_harvesting/male</c:v>
                </c:pt>
                <c:pt idx="14">
                  <c:v>decision_harvestingfemale</c:v>
                </c:pt>
                <c:pt idx="15">
                  <c:v>decision_harvesting/male</c:v>
                </c:pt>
                <c:pt idx="16">
                  <c:v>activities_selling/female</c:v>
                </c:pt>
                <c:pt idx="17">
                  <c:v>activities_selling/male</c:v>
                </c:pt>
                <c:pt idx="18">
                  <c:v>decision_selling/female</c:v>
                </c:pt>
                <c:pt idx="19">
                  <c:v>decision_selling/male</c:v>
                </c:pt>
                <c:pt idx="20">
                  <c:v>decision_destination/female</c:v>
                </c:pt>
                <c:pt idx="21">
                  <c:v>decision_destination/male</c:v>
                </c:pt>
              </c:strCache>
            </c:strRef>
          </c:cat>
          <c:val>
            <c:numRef>
              <c:f>'Gestion exploitation_TCD'!$J$40:$J$61</c:f>
              <c:numCache>
                <c:formatCode>General</c:formatCode>
                <c:ptCount val="22"/>
                <c:pt idx="0">
                  <c:v>150</c:v>
                </c:pt>
                <c:pt idx="1">
                  <c:v>416</c:v>
                </c:pt>
                <c:pt idx="2">
                  <c:v>165</c:v>
                </c:pt>
                <c:pt idx="3">
                  <c:v>408</c:v>
                </c:pt>
                <c:pt idx="4">
                  <c:v>172</c:v>
                </c:pt>
                <c:pt idx="5">
                  <c:v>412</c:v>
                </c:pt>
                <c:pt idx="6">
                  <c:v>175</c:v>
                </c:pt>
                <c:pt idx="7">
                  <c:v>406</c:v>
                </c:pt>
                <c:pt idx="8">
                  <c:v>317</c:v>
                </c:pt>
                <c:pt idx="9">
                  <c:v>394</c:v>
                </c:pt>
                <c:pt idx="10">
                  <c:v>242</c:v>
                </c:pt>
                <c:pt idx="11">
                  <c:v>403</c:v>
                </c:pt>
                <c:pt idx="12">
                  <c:v>305</c:v>
                </c:pt>
                <c:pt idx="13">
                  <c:v>404</c:v>
                </c:pt>
                <c:pt idx="14">
                  <c:v>230</c:v>
                </c:pt>
                <c:pt idx="15">
                  <c:v>404</c:v>
                </c:pt>
                <c:pt idx="16">
                  <c:v>303</c:v>
                </c:pt>
                <c:pt idx="17">
                  <c:v>322</c:v>
                </c:pt>
                <c:pt idx="18">
                  <c:v>246</c:v>
                </c:pt>
                <c:pt idx="19">
                  <c:v>397</c:v>
                </c:pt>
                <c:pt idx="20">
                  <c:v>281</c:v>
                </c:pt>
                <c:pt idx="21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48-4284-B199-2ECE20C50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3339904"/>
        <c:axId val="483325984"/>
      </c:barChart>
      <c:catAx>
        <c:axId val="48333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325984"/>
        <c:crosses val="autoZero"/>
        <c:auto val="1"/>
        <c:lblAlgn val="ctr"/>
        <c:lblOffset val="100"/>
        <c:noMultiLvlLbl val="0"/>
      </c:catAx>
      <c:valAx>
        <c:axId val="48332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33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'Gestion exploitation_TCD'!$M$15</c:f>
              <c:strCache>
                <c:ptCount val="1"/>
                <c:pt idx="0">
                  <c:v>Homme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'Gestion exploitation_TCD'!$N$14:$O$14</c:f>
              <c:strCache>
                <c:ptCount val="2"/>
                <c:pt idx="0">
                  <c:v>Grossissement</c:v>
                </c:pt>
                <c:pt idx="1">
                  <c:v>Alevinage</c:v>
                </c:pt>
              </c:strCache>
            </c:strRef>
          </c:cat>
          <c:val>
            <c:numRef>
              <c:f>'Gestion exploitation_TCD'!$N$15:$O$15</c:f>
              <c:numCache>
                <c:formatCode>0%</c:formatCode>
                <c:ptCount val="2"/>
                <c:pt idx="0">
                  <c:v>0.67276887871853552</c:v>
                </c:pt>
                <c:pt idx="1">
                  <c:v>0.83030303030303032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56-441F-A5E3-D6B46AF8B2F4}"/>
            </c:ext>
          </c:extLst>
        </c:ser>
        <c:ser>
          <c:idx val="1"/>
          <c:order val="1"/>
          <c:tx>
            <c:strRef>
              <c:f>'Gestion exploitation_TCD'!$M$16</c:f>
              <c:strCache>
                <c:ptCount val="1"/>
                <c:pt idx="0">
                  <c:v>Femme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'Gestion exploitation_TCD'!$N$14:$O$14</c:f>
              <c:strCache>
                <c:ptCount val="2"/>
                <c:pt idx="0">
                  <c:v>Grossissement</c:v>
                </c:pt>
                <c:pt idx="1">
                  <c:v>Alevinage</c:v>
                </c:pt>
              </c:strCache>
            </c:strRef>
          </c:cat>
          <c:val>
            <c:numRef>
              <c:f>'Gestion exploitation_TCD'!$N$16:$O$16</c:f>
              <c:numCache>
                <c:formatCode>0%</c:formatCode>
                <c:ptCount val="2"/>
                <c:pt idx="0">
                  <c:v>0.32723112128146453</c:v>
                </c:pt>
                <c:pt idx="1">
                  <c:v>0.16969696969696971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56-441F-A5E3-D6B46AF8B2F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876754128"/>
        <c:axId val="1876771888"/>
      </c:barChart>
      <c:catAx>
        <c:axId val="1876754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771888"/>
        <c:crosses val="autoZero"/>
        <c:auto val="1"/>
        <c:lblAlgn val="ctr"/>
        <c:lblOffset val="100"/>
        <c:noMultiLvlLbl val="0"/>
      </c:catAx>
      <c:valAx>
        <c:axId val="187677188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876754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822712882539162E-2"/>
          <c:y val="0.11510403707181863"/>
          <c:w val="0.88717679619944412"/>
          <c:h val="0.70753181846153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TCD_Technqiue!$E$4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TCD_Technqiue!$F$3:$I$3</c:f>
              <c:strCache>
                <c:ptCount val="4"/>
                <c:pt idx="1">
                  <c:v>Aménagement rizière</c:v>
                </c:pt>
                <c:pt idx="2">
                  <c:v>Empoissonnement</c:v>
                </c:pt>
                <c:pt idx="3">
                  <c:v>Alimentation</c:v>
                </c:pt>
              </c:strCache>
            </c:strRef>
          </c:cat>
          <c:val>
            <c:numRef>
              <c:f>TCD_Technqiue!$F$4:$I$4</c:f>
              <c:numCache>
                <c:formatCode>0%</c:formatCode>
                <c:ptCount val="4"/>
                <c:pt idx="1">
                  <c:v>0.88</c:v>
                </c:pt>
                <c:pt idx="2">
                  <c:v>0.25</c:v>
                </c:pt>
                <c:pt idx="3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98-4E2F-BF34-ACC8D1314CEC}"/>
            </c:ext>
          </c:extLst>
        </c:ser>
        <c:ser>
          <c:idx val="1"/>
          <c:order val="1"/>
          <c:tx>
            <c:strRef>
              <c:f>TCD_Technqiue!$E$5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TCD_Technqiue!$F$3:$I$3</c:f>
              <c:strCache>
                <c:ptCount val="4"/>
                <c:pt idx="1">
                  <c:v>Aménagement rizière</c:v>
                </c:pt>
                <c:pt idx="2">
                  <c:v>Empoissonnement</c:v>
                </c:pt>
                <c:pt idx="3">
                  <c:v>Alimentation</c:v>
                </c:pt>
              </c:strCache>
            </c:strRef>
          </c:cat>
          <c:val>
            <c:numRef>
              <c:f>TCD_Technqiue!$F$5:$I$5</c:f>
              <c:numCache>
                <c:formatCode>0%</c:formatCode>
                <c:ptCount val="4"/>
                <c:pt idx="1">
                  <c:v>0.88</c:v>
                </c:pt>
                <c:pt idx="2">
                  <c:v>0.3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98-4E2F-BF34-ACC8D1314CEC}"/>
            </c:ext>
          </c:extLst>
        </c:ser>
        <c:ser>
          <c:idx val="2"/>
          <c:order val="2"/>
          <c:tx>
            <c:strRef>
              <c:f>TCD_Technqiue!$E$6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TCD_Technqiue!$F$3:$I$3</c:f>
              <c:strCache>
                <c:ptCount val="4"/>
                <c:pt idx="1">
                  <c:v>Aménagement rizière</c:v>
                </c:pt>
                <c:pt idx="2">
                  <c:v>Empoissonnement</c:v>
                </c:pt>
                <c:pt idx="3">
                  <c:v>Alimentation</c:v>
                </c:pt>
              </c:strCache>
            </c:strRef>
          </c:cat>
          <c:val>
            <c:numRef>
              <c:f>TCD_Technqiue!$F$6:$I$6</c:f>
              <c:numCache>
                <c:formatCode>0%</c:formatCode>
                <c:ptCount val="4"/>
                <c:pt idx="1">
                  <c:v>0.92</c:v>
                </c:pt>
                <c:pt idx="2">
                  <c:v>0.3</c:v>
                </c:pt>
                <c:pt idx="3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98-4E2F-BF34-ACC8D1314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8304304"/>
        <c:axId val="1878302864"/>
      </c:barChart>
      <c:catAx>
        <c:axId val="187830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8302864"/>
        <c:crosses val="autoZero"/>
        <c:auto val="1"/>
        <c:lblAlgn val="ctr"/>
        <c:lblOffset val="100"/>
        <c:noMultiLvlLbl val="0"/>
      </c:catAx>
      <c:valAx>
        <c:axId val="187830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830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3987781166529443"/>
          <c:y val="0.90348297441413095"/>
          <c:w val="0.44031208989501314"/>
          <c:h val="6.80174047167925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075355899806004"/>
          <c:y val="0.11530611289522222"/>
          <c:w val="0.36620574432272052"/>
          <c:h val="0.71996248685323372"/>
        </c:manualLayout>
      </c:layout>
      <c:radarChart>
        <c:radarStyle val="marker"/>
        <c:varyColors val="0"/>
        <c:ser>
          <c:idx val="0"/>
          <c:order val="0"/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12700">
                <a:solidFill>
                  <a:schemeClr val="l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cat>
            <c:strRef>
              <c:f>TCD_CC!$F$12:$F$22</c:f>
              <c:strCache>
                <c:ptCount val="11"/>
                <c:pt idx="0">
                  <c:v>Etang dur (brique, béton, …)</c:v>
                </c:pt>
                <c:pt idx="1">
                  <c:v>Retard empoissonnement</c:v>
                </c:pt>
                <c:pt idx="2">
                  <c:v>Ponte retardée</c:v>
                </c:pt>
                <c:pt idx="3">
                  <c:v>Ponte multiple</c:v>
                </c:pt>
                <c:pt idx="4">
                  <c:v>Rizipisciculture contre-saison</c:v>
                </c:pt>
                <c:pt idx="5">
                  <c:v>Elevage autre espèce que la carge</c:v>
                </c:pt>
                <c:pt idx="6">
                  <c:v>Meilleure gestion de l'eau</c:v>
                </c:pt>
                <c:pt idx="7">
                  <c:v>Reboisement à la source d'eau</c:v>
                </c:pt>
                <c:pt idx="8">
                  <c:v>Reboisement autour des rizières</c:v>
                </c:pt>
                <c:pt idx="9">
                  <c:v>Etang barrage de rétention d'eau</c:v>
                </c:pt>
                <c:pt idx="10">
                  <c:v>Aménagement BV</c:v>
                </c:pt>
              </c:strCache>
            </c:strRef>
          </c:cat>
          <c:val>
            <c:numRef>
              <c:f>TCD_CC!$G$12:$G$22</c:f>
              <c:numCache>
                <c:formatCode>General</c:formatCode>
                <c:ptCount val="11"/>
                <c:pt idx="0">
                  <c:v>13</c:v>
                </c:pt>
                <c:pt idx="1">
                  <c:v>69</c:v>
                </c:pt>
                <c:pt idx="2">
                  <c:v>22</c:v>
                </c:pt>
                <c:pt idx="3">
                  <c:v>4</c:v>
                </c:pt>
                <c:pt idx="4">
                  <c:v>43</c:v>
                </c:pt>
                <c:pt idx="5">
                  <c:v>8</c:v>
                </c:pt>
                <c:pt idx="6">
                  <c:v>285</c:v>
                </c:pt>
                <c:pt idx="7">
                  <c:v>181</c:v>
                </c:pt>
                <c:pt idx="8">
                  <c:v>179</c:v>
                </c:pt>
                <c:pt idx="9">
                  <c:v>37</c:v>
                </c:pt>
                <c:pt idx="10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51-4A55-B384-A1F4AD97E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2872496"/>
        <c:axId val="872872976"/>
      </c:radarChart>
      <c:catAx>
        <c:axId val="87287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872976"/>
        <c:crosses val="autoZero"/>
        <c:auto val="1"/>
        <c:lblAlgn val="ctr"/>
        <c:lblOffset val="100"/>
        <c:noMultiLvlLbl val="0"/>
      </c:catAx>
      <c:valAx>
        <c:axId val="87287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87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TCD_CC!$K$11</c:f>
              <c:strCache>
                <c:ptCount val="1"/>
                <c:pt idx="0">
                  <c:v>Débutant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TCD_CC!$F$12:$F$22</c:f>
              <c:strCache>
                <c:ptCount val="11"/>
                <c:pt idx="0">
                  <c:v>Etang dur (brique, béton, …)</c:v>
                </c:pt>
                <c:pt idx="1">
                  <c:v>Retard empoissonnement</c:v>
                </c:pt>
                <c:pt idx="2">
                  <c:v>Ponte retardée</c:v>
                </c:pt>
                <c:pt idx="3">
                  <c:v>Ponte multiple</c:v>
                </c:pt>
                <c:pt idx="4">
                  <c:v>Rizipisciculture contre-saison</c:v>
                </c:pt>
                <c:pt idx="5">
                  <c:v>Elevage autre espèce que la carge</c:v>
                </c:pt>
                <c:pt idx="6">
                  <c:v>Meilleure gestion de l'eau</c:v>
                </c:pt>
                <c:pt idx="7">
                  <c:v>Reboisement à la source d'eau</c:v>
                </c:pt>
                <c:pt idx="8">
                  <c:v>Reboisement autour des rizières</c:v>
                </c:pt>
                <c:pt idx="9">
                  <c:v>Etang barrage de rétention d'eau</c:v>
                </c:pt>
                <c:pt idx="10">
                  <c:v>Aménagement BV</c:v>
                </c:pt>
              </c:strCache>
            </c:strRef>
          </c:cat>
          <c:val>
            <c:numRef>
              <c:f>TCD_CC!$K$12:$K$22</c:f>
              <c:numCache>
                <c:formatCode>0%</c:formatCode>
                <c:ptCount val="11"/>
                <c:pt idx="0">
                  <c:v>1.8404907975460124E-2</c:v>
                </c:pt>
                <c:pt idx="1">
                  <c:v>0.22699386503067484</c:v>
                </c:pt>
                <c:pt idx="2">
                  <c:v>0.10377358490566038</c:v>
                </c:pt>
                <c:pt idx="3">
                  <c:v>9.433962264150943E-3</c:v>
                </c:pt>
                <c:pt idx="4">
                  <c:v>0.11042944785276074</c:v>
                </c:pt>
                <c:pt idx="5">
                  <c:v>3.0674846625766871E-2</c:v>
                </c:pt>
                <c:pt idx="6">
                  <c:v>0.78527607361963192</c:v>
                </c:pt>
                <c:pt idx="7">
                  <c:v>0.3987730061349693</c:v>
                </c:pt>
                <c:pt idx="8">
                  <c:v>0.34969325153374231</c:v>
                </c:pt>
                <c:pt idx="9">
                  <c:v>7.9754601226993863E-2</c:v>
                </c:pt>
                <c:pt idx="10">
                  <c:v>9.815950920245399E-2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4F-4705-816A-E7E59BBA04E3}"/>
            </c:ext>
          </c:extLst>
        </c:ser>
        <c:ser>
          <c:idx val="1"/>
          <c:order val="1"/>
          <c:tx>
            <c:strRef>
              <c:f>TCD_CC!$L$11</c:f>
              <c:strCache>
                <c:ptCount val="1"/>
                <c:pt idx="0">
                  <c:v>Intermédiaire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TCD_CC!$F$12:$F$22</c:f>
              <c:strCache>
                <c:ptCount val="11"/>
                <c:pt idx="0">
                  <c:v>Etang dur (brique, béton, …)</c:v>
                </c:pt>
                <c:pt idx="1">
                  <c:v>Retard empoissonnement</c:v>
                </c:pt>
                <c:pt idx="2">
                  <c:v>Ponte retardée</c:v>
                </c:pt>
                <c:pt idx="3">
                  <c:v>Ponte multiple</c:v>
                </c:pt>
                <c:pt idx="4">
                  <c:v>Rizipisciculture contre-saison</c:v>
                </c:pt>
                <c:pt idx="5">
                  <c:v>Elevage autre espèce que la carge</c:v>
                </c:pt>
                <c:pt idx="6">
                  <c:v>Meilleure gestion de l'eau</c:v>
                </c:pt>
                <c:pt idx="7">
                  <c:v>Reboisement à la source d'eau</c:v>
                </c:pt>
                <c:pt idx="8">
                  <c:v>Reboisement autour des rizières</c:v>
                </c:pt>
                <c:pt idx="9">
                  <c:v>Etang barrage de rétention d'eau</c:v>
                </c:pt>
                <c:pt idx="10">
                  <c:v>Aménagement BV</c:v>
                </c:pt>
              </c:strCache>
            </c:strRef>
          </c:cat>
          <c:val>
            <c:numRef>
              <c:f>TCD_CC!$L$12:$L$22</c:f>
              <c:numCache>
                <c:formatCode>0%</c:formatCode>
                <c:ptCount val="11"/>
                <c:pt idx="0">
                  <c:v>6.1538461538461542E-2</c:v>
                </c:pt>
                <c:pt idx="1">
                  <c:v>0.2</c:v>
                </c:pt>
                <c:pt idx="2">
                  <c:v>0.1111111111111111</c:v>
                </c:pt>
                <c:pt idx="3">
                  <c:v>3.7037037037037035E-2</c:v>
                </c:pt>
                <c:pt idx="4">
                  <c:v>0.12307692307692308</c:v>
                </c:pt>
                <c:pt idx="5">
                  <c:v>2.3076923076923078E-2</c:v>
                </c:pt>
                <c:pt idx="6">
                  <c:v>0.72307692307692306</c:v>
                </c:pt>
                <c:pt idx="7">
                  <c:v>0.52307692307692311</c:v>
                </c:pt>
                <c:pt idx="8">
                  <c:v>0.55384615384615388</c:v>
                </c:pt>
                <c:pt idx="9">
                  <c:v>6.1538461538461542E-2</c:v>
                </c:pt>
                <c:pt idx="10">
                  <c:v>0.16923076923076924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4F-4705-816A-E7E59BBA04E3}"/>
            </c:ext>
          </c:extLst>
        </c:ser>
        <c:ser>
          <c:idx val="2"/>
          <c:order val="2"/>
          <c:tx>
            <c:strRef>
              <c:f>TCD_CC!$M$11</c:f>
              <c:strCache>
                <c:ptCount val="1"/>
                <c:pt idx="0">
                  <c:v>Avancé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TCD_CC!$F$12:$F$22</c:f>
              <c:strCache>
                <c:ptCount val="11"/>
                <c:pt idx="0">
                  <c:v>Etang dur (brique, béton, …)</c:v>
                </c:pt>
                <c:pt idx="1">
                  <c:v>Retard empoissonnement</c:v>
                </c:pt>
                <c:pt idx="2">
                  <c:v>Ponte retardée</c:v>
                </c:pt>
                <c:pt idx="3">
                  <c:v>Ponte multiple</c:v>
                </c:pt>
                <c:pt idx="4">
                  <c:v>Rizipisciculture contre-saison</c:v>
                </c:pt>
                <c:pt idx="5">
                  <c:v>Elevage autre espèce que la carge</c:v>
                </c:pt>
                <c:pt idx="6">
                  <c:v>Meilleure gestion de l'eau</c:v>
                </c:pt>
                <c:pt idx="7">
                  <c:v>Reboisement à la source d'eau</c:v>
                </c:pt>
                <c:pt idx="8">
                  <c:v>Reboisement autour des rizières</c:v>
                </c:pt>
                <c:pt idx="9">
                  <c:v>Etang barrage de rétention d'eau</c:v>
                </c:pt>
                <c:pt idx="10">
                  <c:v>Aménagement BV</c:v>
                </c:pt>
              </c:strCache>
            </c:strRef>
          </c:cat>
          <c:val>
            <c:numRef>
              <c:f>TCD_CC!$M$12:$M$22</c:f>
              <c:numCache>
                <c:formatCode>0%</c:formatCode>
                <c:ptCount val="11"/>
                <c:pt idx="0">
                  <c:v>4.5454545454545456E-2</c:v>
                </c:pt>
                <c:pt idx="1">
                  <c:v>0.22727272727272727</c:v>
                </c:pt>
                <c:pt idx="2">
                  <c:v>0.1111111111111111</c:v>
                </c:pt>
                <c:pt idx="3">
                  <c:v>0.1111111111111111</c:v>
                </c:pt>
                <c:pt idx="4">
                  <c:v>9.0909090909090912E-2</c:v>
                </c:pt>
                <c:pt idx="5">
                  <c:v>0</c:v>
                </c:pt>
                <c:pt idx="6">
                  <c:v>0.63636363636363635</c:v>
                </c:pt>
                <c:pt idx="7">
                  <c:v>0.45454545454545453</c:v>
                </c:pt>
                <c:pt idx="8">
                  <c:v>0.59090909090909094</c:v>
                </c:pt>
                <c:pt idx="9">
                  <c:v>0.18181818181818182</c:v>
                </c:pt>
                <c:pt idx="10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4F-4705-816A-E7E59BBA0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2482400"/>
        <c:axId val="2042485280"/>
      </c:barChart>
      <c:catAx>
        <c:axId val="2042482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485280"/>
        <c:crosses val="autoZero"/>
        <c:auto val="1"/>
        <c:lblAlgn val="ctr"/>
        <c:lblOffset val="100"/>
        <c:noMultiLvlLbl val="0"/>
      </c:catAx>
      <c:valAx>
        <c:axId val="204248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2482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'TCD_Période Réc&amp;emp'!$H$5</c:f>
              <c:strCache>
                <c:ptCount val="1"/>
                <c:pt idx="0">
                  <c:v>Carpe HM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'TCD_Période Réc&amp;emp'!$G$6:$G$17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Réc&amp;emp'!$H$6:$H$17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5</c:v>
                </c:pt>
                <c:pt idx="5">
                  <c:v>46</c:v>
                </c:pt>
                <c:pt idx="6">
                  <c:v>14</c:v>
                </c:pt>
                <c:pt idx="7">
                  <c:v>11</c:v>
                </c:pt>
                <c:pt idx="8">
                  <c:v>11</c:v>
                </c:pt>
                <c:pt idx="9">
                  <c:v>30</c:v>
                </c:pt>
                <c:pt idx="10">
                  <c:v>1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AF-47E5-954E-1C4BFA627FB5}"/>
            </c:ext>
          </c:extLst>
        </c:ser>
        <c:ser>
          <c:idx val="1"/>
          <c:order val="1"/>
          <c:tx>
            <c:strRef>
              <c:f>'TCD_Période Réc&amp;emp'!$I$5</c:f>
              <c:strCache>
                <c:ptCount val="1"/>
                <c:pt idx="0">
                  <c:v>Tilapia HM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'TCD_Période Réc&amp;emp'!$G$6:$G$17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Réc&amp;emp'!$I$6:$I$17</c:f>
              <c:numCache>
                <c:formatCode>General</c:formatCode>
                <c:ptCount val="12"/>
                <c:pt idx="0">
                  <c:v>9</c:v>
                </c:pt>
                <c:pt idx="1">
                  <c:v>6</c:v>
                </c:pt>
                <c:pt idx="2">
                  <c:v>9</c:v>
                </c:pt>
                <c:pt idx="3">
                  <c:v>5</c:v>
                </c:pt>
                <c:pt idx="4">
                  <c:v>12</c:v>
                </c:pt>
                <c:pt idx="5">
                  <c:v>41</c:v>
                </c:pt>
                <c:pt idx="6">
                  <c:v>9</c:v>
                </c:pt>
                <c:pt idx="7">
                  <c:v>11</c:v>
                </c:pt>
                <c:pt idx="8">
                  <c:v>11</c:v>
                </c:pt>
                <c:pt idx="9">
                  <c:v>19</c:v>
                </c:pt>
                <c:pt idx="10">
                  <c:v>6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AF-47E5-954E-1C4BFA627FB5}"/>
            </c:ext>
          </c:extLst>
        </c:ser>
        <c:ser>
          <c:idx val="2"/>
          <c:order val="2"/>
          <c:tx>
            <c:strRef>
              <c:f>'TCD_Période Réc&amp;emp'!$J$5</c:f>
              <c:strCache>
                <c:ptCount val="1"/>
                <c:pt idx="0">
                  <c:v>Carpe AM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'TCD_Période Réc&amp;emp'!$G$6:$G$17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Réc&amp;emp'!$J$6:$J$17</c:f>
              <c:numCache>
                <c:formatCode>General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7</c:v>
                </c:pt>
                <c:pt idx="3">
                  <c:v>30</c:v>
                </c:pt>
                <c:pt idx="4">
                  <c:v>27</c:v>
                </c:pt>
                <c:pt idx="5">
                  <c:v>125</c:v>
                </c:pt>
                <c:pt idx="6">
                  <c:v>82</c:v>
                </c:pt>
                <c:pt idx="7">
                  <c:v>73</c:v>
                </c:pt>
                <c:pt idx="8">
                  <c:v>38</c:v>
                </c:pt>
                <c:pt idx="9">
                  <c:v>23</c:v>
                </c:pt>
                <c:pt idx="10">
                  <c:v>3</c:v>
                </c:pt>
                <c:pt idx="1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AF-47E5-954E-1C4BFA627FB5}"/>
            </c:ext>
          </c:extLst>
        </c:ser>
        <c:ser>
          <c:idx val="3"/>
          <c:order val="3"/>
          <c:tx>
            <c:strRef>
              <c:f>'TCD_Période Réc&amp;emp'!$K$5</c:f>
              <c:strCache>
                <c:ptCount val="1"/>
                <c:pt idx="0">
                  <c:v>Tilapia AM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'TCD_Période Réc&amp;emp'!$G$6:$G$17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Réc&amp;emp'!$K$6:$K$17</c:f>
              <c:numCache>
                <c:formatCode>General</c:formatCode>
                <c:ptCount val="12"/>
                <c:pt idx="0">
                  <c:v>8</c:v>
                </c:pt>
                <c:pt idx="1">
                  <c:v>11</c:v>
                </c:pt>
                <c:pt idx="2">
                  <c:v>31</c:v>
                </c:pt>
                <c:pt idx="3">
                  <c:v>48</c:v>
                </c:pt>
                <c:pt idx="4">
                  <c:v>78</c:v>
                </c:pt>
                <c:pt idx="5">
                  <c:v>149</c:v>
                </c:pt>
                <c:pt idx="6">
                  <c:v>116</c:v>
                </c:pt>
                <c:pt idx="7">
                  <c:v>76</c:v>
                </c:pt>
                <c:pt idx="8">
                  <c:v>46</c:v>
                </c:pt>
                <c:pt idx="9">
                  <c:v>32</c:v>
                </c:pt>
                <c:pt idx="10">
                  <c:v>19</c:v>
                </c:pt>
                <c:pt idx="1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AF-47E5-954E-1C4BFA627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0253088"/>
        <c:axId val="970249248"/>
      </c:areaChart>
      <c:catAx>
        <c:axId val="97025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249248"/>
        <c:crosses val="autoZero"/>
        <c:auto val="1"/>
        <c:lblAlgn val="ctr"/>
        <c:lblOffset val="100"/>
        <c:noMultiLvlLbl val="0"/>
      </c:catAx>
      <c:valAx>
        <c:axId val="97024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2530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'TCD_Période Réc&amp;emp'!$P$21</c:f>
              <c:strCache>
                <c:ptCount val="1"/>
                <c:pt idx="0">
                  <c:v>Empoissonnement</c:v>
                </c:pt>
              </c:strCache>
            </c:strRef>
          </c:tx>
          <c:spPr>
            <a:ln w="158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solidFill>
                <a:schemeClr val="bg2">
                  <a:lumMod val="75000"/>
                  <a:alpha val="76000"/>
                </a:schemeClr>
              </a:soli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cat>
            <c:strRef>
              <c:f>'TCD_Période Réc&amp;emp'!$F$22:$F$33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Réc&amp;emp'!$P$22:$P$33</c:f>
              <c:numCache>
                <c:formatCode>0%</c:formatCode>
                <c:ptCount val="12"/>
                <c:pt idx="0">
                  <c:v>0.20083102493074792</c:v>
                </c:pt>
                <c:pt idx="1">
                  <c:v>0.11772853185595568</c:v>
                </c:pt>
                <c:pt idx="2">
                  <c:v>0.1371191135734072</c:v>
                </c:pt>
                <c:pt idx="3">
                  <c:v>6.9252077562326875E-2</c:v>
                </c:pt>
                <c:pt idx="4">
                  <c:v>4.4321329639889197E-2</c:v>
                </c:pt>
                <c:pt idx="5">
                  <c:v>6.9252077562326868E-3</c:v>
                </c:pt>
                <c:pt idx="6">
                  <c:v>2.2160664819944598E-2</c:v>
                </c:pt>
                <c:pt idx="7">
                  <c:v>9.6952908587257611E-3</c:v>
                </c:pt>
                <c:pt idx="8">
                  <c:v>3.0470914127423823E-2</c:v>
                </c:pt>
                <c:pt idx="9">
                  <c:v>0.1149584487534626</c:v>
                </c:pt>
                <c:pt idx="10">
                  <c:v>0.25069252077562326</c:v>
                </c:pt>
                <c:pt idx="11">
                  <c:v>0.25207756232686979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00C-422A-8C5A-1F8921DDE3C1}"/>
            </c:ext>
          </c:extLst>
        </c:ser>
        <c:ser>
          <c:idx val="1"/>
          <c:order val="1"/>
          <c:tx>
            <c:strRef>
              <c:f>'TCD_Période Réc&amp;emp'!$L$21</c:f>
              <c:strCache>
                <c:ptCount val="1"/>
                <c:pt idx="0">
                  <c:v>Récolte</c:v>
                </c:pt>
              </c:strCache>
            </c:strRef>
          </c:tx>
          <c:spPr>
            <a:ln w="158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solidFill>
                <a:schemeClr val="accent2">
                  <a:lumMod val="40000"/>
                  <a:lumOff val="60000"/>
                  <a:alpha val="26000"/>
                </a:schemeClr>
              </a:soli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cat>
            <c:strRef>
              <c:f>'TCD_Période Réc&amp;emp'!$F$22:$F$33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Réc&amp;emp'!$L$22:$L$33</c:f>
              <c:numCache>
                <c:formatCode>0%</c:formatCode>
                <c:ptCount val="12"/>
                <c:pt idx="0">
                  <c:v>3.1855955678670361E-2</c:v>
                </c:pt>
                <c:pt idx="1">
                  <c:v>2.9085872576177285E-2</c:v>
                </c:pt>
                <c:pt idx="2">
                  <c:v>7.0637119113573413E-2</c:v>
                </c:pt>
                <c:pt idx="3">
                  <c:v>0.11772853185595568</c:v>
                </c:pt>
                <c:pt idx="4">
                  <c:v>0.16897506925207756</c:v>
                </c:pt>
                <c:pt idx="5">
                  <c:v>0.5</c:v>
                </c:pt>
                <c:pt idx="6">
                  <c:v>0.30609418282548478</c:v>
                </c:pt>
                <c:pt idx="7">
                  <c:v>0.23684210526315788</c:v>
                </c:pt>
                <c:pt idx="8">
                  <c:v>0.14681440443213298</c:v>
                </c:pt>
                <c:pt idx="9">
                  <c:v>0.1440443213296399</c:v>
                </c:pt>
                <c:pt idx="10">
                  <c:v>4.0166204986149583E-2</c:v>
                </c:pt>
                <c:pt idx="11">
                  <c:v>7.6177285318559551E-2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00C-422A-8C5A-1F8921DDE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4322880"/>
        <c:axId val="1886771920"/>
      </c:lineChart>
      <c:catAx>
        <c:axId val="178432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6771920"/>
        <c:crosses val="autoZero"/>
        <c:auto val="1"/>
        <c:lblAlgn val="ctr"/>
        <c:lblOffset val="100"/>
        <c:noMultiLvlLbl val="0"/>
      </c:catAx>
      <c:valAx>
        <c:axId val="188677192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784322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'TCD_Période Réc&amp;emp'!$M$54</c:f>
              <c:strCache>
                <c:ptCount val="1"/>
                <c:pt idx="0">
                  <c:v>AM Récolte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'TCD_Période Réc&amp;emp'!$G$55:$G$66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Réc&amp;emp'!$N$55:$N$66</c:f>
              <c:numCache>
                <c:formatCode>0%</c:formatCode>
                <c:ptCount val="12"/>
                <c:pt idx="0">
                  <c:v>2.3206751054852322E-2</c:v>
                </c:pt>
                <c:pt idx="1">
                  <c:v>2.9535864978902954E-2</c:v>
                </c:pt>
                <c:pt idx="2">
                  <c:v>8.0168776371308023E-2</c:v>
                </c:pt>
                <c:pt idx="3">
                  <c:v>0.16455696202531644</c:v>
                </c:pt>
                <c:pt idx="4">
                  <c:v>0.22151898734177214</c:v>
                </c:pt>
                <c:pt idx="5">
                  <c:v>0.57805907172995785</c:v>
                </c:pt>
                <c:pt idx="6">
                  <c:v>0.41772151898734178</c:v>
                </c:pt>
                <c:pt idx="7">
                  <c:v>0.31434599156118143</c:v>
                </c:pt>
                <c:pt idx="8">
                  <c:v>0.17721518987341772</c:v>
                </c:pt>
                <c:pt idx="9">
                  <c:v>0.1160337552742616</c:v>
                </c:pt>
                <c:pt idx="10">
                  <c:v>4.6413502109704644E-2</c:v>
                </c:pt>
                <c:pt idx="11">
                  <c:v>8.0168776371308023E-2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86-4E5A-8828-B15A00891648}"/>
            </c:ext>
          </c:extLst>
        </c:ser>
        <c:ser>
          <c:idx val="1"/>
          <c:order val="1"/>
          <c:tx>
            <c:strRef>
              <c:f>'TCD_Période Réc&amp;emp'!$Q$54</c:f>
              <c:strCache>
                <c:ptCount val="1"/>
                <c:pt idx="0">
                  <c:v>HM Récolte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'TCD_Période Réc&amp;emp'!$G$55:$G$66</c:f>
              <c:strCache>
                <c:ptCount val="12"/>
                <c:pt idx="0">
                  <c:v>Janvier</c:v>
                </c:pt>
                <c:pt idx="1">
                  <c:v>Fevrier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Aout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'TCD_Période Réc&amp;emp'!$R$55:$R$66</c:f>
              <c:numCache>
                <c:formatCode>0%</c:formatCode>
                <c:ptCount val="12"/>
                <c:pt idx="0">
                  <c:v>0.1</c:v>
                </c:pt>
                <c:pt idx="1">
                  <c:v>5.8333333333333334E-2</c:v>
                </c:pt>
                <c:pt idx="2">
                  <c:v>0.10833333333333334</c:v>
                </c:pt>
                <c:pt idx="3">
                  <c:v>5.8333333333333334E-2</c:v>
                </c:pt>
                <c:pt idx="4">
                  <c:v>0.14166666666666666</c:v>
                </c:pt>
                <c:pt idx="5">
                  <c:v>0.72499999999999998</c:v>
                </c:pt>
                <c:pt idx="6">
                  <c:v>0.19166666666666668</c:v>
                </c:pt>
                <c:pt idx="7">
                  <c:v>0.18333333333333332</c:v>
                </c:pt>
                <c:pt idx="8">
                  <c:v>0.18333333333333332</c:v>
                </c:pt>
                <c:pt idx="9">
                  <c:v>0.40833333333333333</c:v>
                </c:pt>
                <c:pt idx="10">
                  <c:v>5.8333333333333334E-2</c:v>
                </c:pt>
                <c:pt idx="11">
                  <c:v>0.14166666666666666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86-4E5A-8828-B15A00891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30474527"/>
        <c:axId val="1130476447"/>
      </c:lineChart>
      <c:catAx>
        <c:axId val="1130474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476447"/>
        <c:crosses val="autoZero"/>
        <c:auto val="1"/>
        <c:lblAlgn val="ctr"/>
        <c:lblOffset val="100"/>
        <c:noMultiLvlLbl val="0"/>
      </c:catAx>
      <c:valAx>
        <c:axId val="113047644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130474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0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588645</xdr:colOff>
      <xdr:row>17</xdr:row>
      <xdr:rowOff>151447</xdr:rowOff>
    </xdr:from>
    <xdr:to>
      <xdr:col>11</xdr:col>
      <xdr:colOff>1283970</xdr:colOff>
      <xdr:row>36</xdr:row>
      <xdr:rowOff>120015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C9635A1E-6EE8-E0DE-45DF-044C6E620F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1131905</xdr:colOff>
      <xdr:row>38</xdr:row>
      <xdr:rowOff>118893</xdr:rowOff>
    </xdr:from>
    <xdr:to>
      <xdr:col>12</xdr:col>
      <xdr:colOff>2497006</xdr:colOff>
      <xdr:row>63</xdr:row>
      <xdr:rowOff>115868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64E1EB0E-6C91-9F0F-4C71-BA0BA43324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485549</xdr:colOff>
      <xdr:row>17</xdr:row>
      <xdr:rowOff>105783</xdr:rowOff>
    </xdr:from>
    <xdr:to>
      <xdr:col>14</xdr:col>
      <xdr:colOff>1751814</xdr:colOff>
      <xdr:row>32</xdr:row>
      <xdr:rowOff>157666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77020BA-1B6C-F855-855A-CBCF12B3ED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695325</xdr:colOff>
      <xdr:row>12</xdr:row>
      <xdr:rowOff>129540</xdr:rowOff>
    </xdr:from>
    <xdr:to>
      <xdr:col>9</xdr:col>
      <xdr:colOff>1924050</xdr:colOff>
      <xdr:row>29</xdr:row>
      <xdr:rowOff>171450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D0D7E2F-94A1-4EFA-A4E6-9546BF47A5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350520</xdr:colOff>
      <xdr:row>3</xdr:row>
      <xdr:rowOff>11430</xdr:rowOff>
    </xdr:from>
    <xdr:to>
      <xdr:col>18</xdr:col>
      <xdr:colOff>0</xdr:colOff>
      <xdr:row>23</xdr:row>
      <xdr:rowOff>133350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2F402AB-BFD8-4E30-8BE6-CFC570B0FE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76200</xdr:colOff>
      <xdr:row>5</xdr:row>
      <xdr:rowOff>15240</xdr:rowOff>
    </xdr:from>
    <xdr:to>
      <xdr:col>25</xdr:col>
      <xdr:colOff>85725</xdr:colOff>
      <xdr:row>27</xdr:row>
      <xdr:rowOff>133350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8929D990-A147-4461-8568-A060FB2F8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433780</xdr:colOff>
      <xdr:row>0</xdr:row>
      <xdr:rowOff>125898</xdr:rowOff>
    </xdr:from>
    <xdr:to>
      <xdr:col>17</xdr:col>
      <xdr:colOff>509980</xdr:colOff>
      <xdr:row>18</xdr:row>
      <xdr:rowOff>1121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90406E3-FF98-4219-AFCF-28D4A7F38A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511589</xdr:colOff>
      <xdr:row>33</xdr:row>
      <xdr:rowOff>178904</xdr:rowOff>
    </xdr:from>
    <xdr:to>
      <xdr:col>16</xdr:col>
      <xdr:colOff>528917</xdr:colOff>
      <xdr:row>51</xdr:row>
      <xdr:rowOff>152399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11160ACA-6076-46D2-A24F-C5052D62FA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551329</xdr:colOff>
      <xdr:row>66</xdr:row>
      <xdr:rowOff>107575</xdr:rowOff>
    </xdr:from>
    <xdr:to>
      <xdr:col>16</xdr:col>
      <xdr:colOff>403411</xdr:colOff>
      <xdr:row>85</xdr:row>
      <xdr:rowOff>170328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CC832291-75CD-42AD-99A0-C53A8BA22B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297180</xdr:colOff>
      <xdr:row>1</xdr:row>
      <xdr:rowOff>57150</xdr:rowOff>
    </xdr:from>
    <xdr:to>
      <xdr:col>13</xdr:col>
      <xdr:colOff>251460</xdr:colOff>
      <xdr:row>19</xdr:row>
      <xdr:rowOff>68580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71A551E-3457-485D-B430-86A4D6CD28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617220</xdr:colOff>
      <xdr:row>1</xdr:row>
      <xdr:rowOff>57150</xdr:rowOff>
    </xdr:from>
    <xdr:to>
      <xdr:col>19</xdr:col>
      <xdr:colOff>708660</xdr:colOff>
      <xdr:row>18</xdr:row>
      <xdr:rowOff>160020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176A3B62-B088-4DE3-8A36-D16ED57F4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371475</xdr:colOff>
      <xdr:row>1</xdr:row>
      <xdr:rowOff>148590</xdr:rowOff>
    </xdr:from>
    <xdr:to>
      <xdr:col>13</xdr:col>
      <xdr:colOff>561975</xdr:colOff>
      <xdr:row>19</xdr:row>
      <xdr:rowOff>114300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185CF5B-EF93-46A6-A7CC-1FC2CED472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izonline-my.sharepoint.com/personal/arthur_zafindrabenja_giz_de/Documents/Dokumente/ASAM/M&amp;E/Enqu&#234;te%20productivit&#233;%202025/Analyse/BDD_Productivity%20survey_v4.xlsx" TargetMode="External"/><Relationship Id="rId1" Type="http://schemas.openxmlformats.org/officeDocument/2006/relationships/externalLinkPath" Target="BDD_Productivity%20survey_v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euil1"/>
      <sheetName val="Feuil3"/>
      <sheetName val="BDD"/>
      <sheetName val="Feuil2"/>
      <sheetName val="BDD Surface"/>
      <sheetName val="TCD_Technqiue"/>
      <sheetName val="BDD_Technique"/>
      <sheetName val="TCD_CC"/>
      <sheetName val="BBD_CC"/>
      <sheetName val="Feuil10"/>
      <sheetName val="Feuil9"/>
      <sheetName val="Feuil5"/>
      <sheetName val="ANOVA PROD"/>
      <sheetName val="TCD_Alevins"/>
      <sheetName val="BDD_Technique Rizip"/>
      <sheetName val="BDD_Alevins"/>
      <sheetName val="Dest_TCD"/>
      <sheetName val="BDD Destination"/>
      <sheetName val="Feuil4"/>
      <sheetName val="BDD VENTE"/>
      <sheetName val="PROD_TCD"/>
      <sheetName val="BDD_PROD"/>
      <sheetName val="RENDEMENT_TCD"/>
      <sheetName val="BDD_RENDEMENT"/>
      <sheetName val="Echantillon_TCD"/>
      <sheetName val="Echantillon"/>
      <sheetName val="Consommation_TCD"/>
      <sheetName val="Gestion exploitation_TCD"/>
      <sheetName val="BDD Gestion exploitation"/>
      <sheetName val="TCD_Période Réc&amp;emp"/>
      <sheetName val="Feuil6"/>
      <sheetName val="BDD_Empoissonnement"/>
      <sheetName val="BDD Période récolte"/>
      <sheetName val="BDD Consommation poisson"/>
    </sheetNames>
    <sheetDataSet>
      <sheetData sheetId="0"/>
      <sheetData sheetId="1"/>
      <sheetData sheetId="2"/>
      <sheetData sheetId="3"/>
      <sheetData sheetId="4"/>
      <sheetData sheetId="5">
        <row r="3">
          <cell r="G3" t="str">
            <v>Aménagement rizière</v>
          </cell>
          <cell r="H3" t="str">
            <v>Empoissonnement</v>
          </cell>
          <cell r="I3" t="str">
            <v>Alimentation</v>
          </cell>
        </row>
        <row r="4">
          <cell r="G4">
            <v>0.88</v>
          </cell>
          <cell r="H4">
            <v>0.25</v>
          </cell>
          <cell r="I4">
            <v>0.56000000000000005</v>
          </cell>
        </row>
        <row r="5">
          <cell r="G5">
            <v>0.88</v>
          </cell>
          <cell r="H5">
            <v>0.3</v>
          </cell>
          <cell r="I5">
            <v>0.6</v>
          </cell>
        </row>
        <row r="6">
          <cell r="G6">
            <v>0.92</v>
          </cell>
          <cell r="H6">
            <v>0.3</v>
          </cell>
          <cell r="I6">
            <v>0.62</v>
          </cell>
        </row>
      </sheetData>
      <sheetData sheetId="6"/>
      <sheetData sheetId="7">
        <row r="11">
          <cell r="K11" t="str">
            <v>Débutant</v>
          </cell>
          <cell r="L11" t="str">
            <v>Intermédiaire</v>
          </cell>
          <cell r="M11" t="str">
            <v>Avancé</v>
          </cell>
        </row>
        <row r="12">
          <cell r="F12" t="str">
            <v>Etang dur (brique, béton, …)</v>
          </cell>
          <cell r="G12">
            <v>13</v>
          </cell>
          <cell r="K12">
            <v>1.8404907975460124E-2</v>
          </cell>
          <cell r="L12">
            <v>6.1538461538461542E-2</v>
          </cell>
          <cell r="M12">
            <v>4.5454545454545456E-2</v>
          </cell>
        </row>
        <row r="13">
          <cell r="F13" t="str">
            <v>Retard empoissonnement</v>
          </cell>
          <cell r="G13">
            <v>69</v>
          </cell>
          <cell r="K13">
            <v>0.22699386503067484</v>
          </cell>
          <cell r="L13">
            <v>0.2</v>
          </cell>
          <cell r="M13">
            <v>0.22727272727272727</v>
          </cell>
        </row>
        <row r="14">
          <cell r="F14" t="str">
            <v>Ponte retardée</v>
          </cell>
          <cell r="G14">
            <v>22</v>
          </cell>
          <cell r="K14">
            <v>0.10377358490566038</v>
          </cell>
          <cell r="L14">
            <v>0.1111111111111111</v>
          </cell>
          <cell r="M14">
            <v>0.1111111111111111</v>
          </cell>
        </row>
        <row r="15">
          <cell r="F15" t="str">
            <v>Ponte multiple</v>
          </cell>
          <cell r="G15">
            <v>4</v>
          </cell>
          <cell r="K15">
            <v>9.433962264150943E-3</v>
          </cell>
          <cell r="L15">
            <v>3.7037037037037035E-2</v>
          </cell>
          <cell r="M15">
            <v>0.1111111111111111</v>
          </cell>
        </row>
        <row r="16">
          <cell r="F16" t="str">
            <v>Rizipisciculture contre-saison</v>
          </cell>
          <cell r="G16">
            <v>43</v>
          </cell>
          <cell r="K16">
            <v>0.11042944785276074</v>
          </cell>
          <cell r="L16">
            <v>0.12307692307692308</v>
          </cell>
          <cell r="M16">
            <v>9.0909090909090912E-2</v>
          </cell>
        </row>
        <row r="17">
          <cell r="F17" t="str">
            <v>Elevage autre espèce que la carge</v>
          </cell>
          <cell r="G17">
            <v>8</v>
          </cell>
          <cell r="K17">
            <v>3.0674846625766871E-2</v>
          </cell>
          <cell r="L17">
            <v>2.3076923076923078E-2</v>
          </cell>
          <cell r="M17">
            <v>0</v>
          </cell>
        </row>
        <row r="18">
          <cell r="F18" t="str">
            <v>Meilleure gestion de l'eau</v>
          </cell>
          <cell r="G18">
            <v>285</v>
          </cell>
          <cell r="K18">
            <v>0.78527607361963192</v>
          </cell>
          <cell r="L18">
            <v>0.72307692307692306</v>
          </cell>
          <cell r="M18">
            <v>0.63636363636363635</v>
          </cell>
        </row>
        <row r="19">
          <cell r="F19" t="str">
            <v>Reboisement à la source d'eau</v>
          </cell>
          <cell r="G19">
            <v>181</v>
          </cell>
          <cell r="K19">
            <v>0.3987730061349693</v>
          </cell>
          <cell r="L19">
            <v>0.52307692307692311</v>
          </cell>
          <cell r="M19">
            <v>0.45454545454545453</v>
          </cell>
        </row>
        <row r="20">
          <cell r="F20" t="str">
            <v>Reboisement autour des rizières</v>
          </cell>
          <cell r="G20">
            <v>179</v>
          </cell>
          <cell r="K20">
            <v>0.34969325153374231</v>
          </cell>
          <cell r="L20">
            <v>0.55384615384615388</v>
          </cell>
          <cell r="M20">
            <v>0.59090909090909094</v>
          </cell>
        </row>
        <row r="21">
          <cell r="F21" t="str">
            <v>Etang barrage de rétention d'eau</v>
          </cell>
          <cell r="G21">
            <v>37</v>
          </cell>
          <cell r="K21">
            <v>7.9754601226993863E-2</v>
          </cell>
          <cell r="L21">
            <v>6.1538461538461542E-2</v>
          </cell>
          <cell r="M21">
            <v>0.18181818181818182</v>
          </cell>
        </row>
        <row r="22">
          <cell r="F22" t="str">
            <v>Aménagement BV</v>
          </cell>
          <cell r="G22">
            <v>44</v>
          </cell>
          <cell r="K22">
            <v>9.815950920245399E-2</v>
          </cell>
          <cell r="L22">
            <v>0.16923076923076924</v>
          </cell>
          <cell r="M22">
            <v>9.0909090909090912E-2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E2" t="str">
            <v>Autoconsommé (%)</v>
          </cell>
          <cell r="F2" t="str">
            <v>Vente (%)</v>
          </cell>
        </row>
        <row r="3">
          <cell r="D3" t="str">
            <v>Carp</v>
          </cell>
          <cell r="E3">
            <v>24</v>
          </cell>
          <cell r="F3">
            <v>76</v>
          </cell>
        </row>
        <row r="4">
          <cell r="D4" t="str">
            <v>Tilapia</v>
          </cell>
          <cell r="E4">
            <v>43</v>
          </cell>
          <cell r="F4">
            <v>54</v>
          </cell>
        </row>
      </sheetData>
      <sheetData sheetId="17"/>
      <sheetData sheetId="18"/>
      <sheetData sheetId="19"/>
      <sheetData sheetId="20">
        <row r="10">
          <cell r="F10" t="str">
            <v>Moyenne</v>
          </cell>
          <cell r="G10" t="str">
            <v>Médiane</v>
          </cell>
        </row>
        <row r="11">
          <cell r="E11" t="str">
            <v>Débutant</v>
          </cell>
          <cell r="F11">
            <v>41</v>
          </cell>
          <cell r="G11">
            <v>34</v>
          </cell>
        </row>
        <row r="12">
          <cell r="E12" t="str">
            <v>Intermédiaire</v>
          </cell>
          <cell r="F12">
            <v>46</v>
          </cell>
          <cell r="G12">
            <v>40</v>
          </cell>
        </row>
        <row r="13">
          <cell r="E13" t="str">
            <v>Avancé</v>
          </cell>
          <cell r="F13">
            <v>48</v>
          </cell>
          <cell r="G13">
            <v>38</v>
          </cell>
        </row>
        <row r="15">
          <cell r="F15" t="str">
            <v>AM</v>
          </cell>
          <cell r="G15" t="str">
            <v>HM</v>
          </cell>
        </row>
        <row r="16">
          <cell r="E16" t="str">
            <v>Débutant</v>
          </cell>
          <cell r="F16">
            <v>43</v>
          </cell>
          <cell r="G16">
            <v>34</v>
          </cell>
        </row>
        <row r="17">
          <cell r="E17" t="str">
            <v>Intermédiaire</v>
          </cell>
          <cell r="F17">
            <v>50</v>
          </cell>
          <cell r="G17">
            <v>33</v>
          </cell>
        </row>
        <row r="18">
          <cell r="E18" t="str">
            <v>Avancé</v>
          </cell>
          <cell r="F18">
            <v>64</v>
          </cell>
          <cell r="G18">
            <v>43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5">
          <cell r="H5" t="str">
            <v>Carpe HM</v>
          </cell>
          <cell r="I5" t="str">
            <v>Tilapia HM</v>
          </cell>
          <cell r="J5" t="str">
            <v>Carpe AM</v>
          </cell>
          <cell r="K5" t="str">
            <v>Tilapia AM</v>
          </cell>
        </row>
        <row r="6">
          <cell r="G6" t="str">
            <v>Janvier</v>
          </cell>
          <cell r="H6">
            <v>3</v>
          </cell>
          <cell r="I6">
            <v>9</v>
          </cell>
          <cell r="J6">
            <v>3</v>
          </cell>
          <cell r="K6">
            <v>8</v>
          </cell>
        </row>
        <row r="7">
          <cell r="G7" t="str">
            <v>Fevrier</v>
          </cell>
          <cell r="H7">
            <v>1</v>
          </cell>
          <cell r="I7">
            <v>6</v>
          </cell>
          <cell r="J7">
            <v>3</v>
          </cell>
          <cell r="K7">
            <v>11</v>
          </cell>
        </row>
        <row r="8">
          <cell r="G8" t="str">
            <v>Mars</v>
          </cell>
          <cell r="H8">
            <v>4</v>
          </cell>
          <cell r="I8">
            <v>9</v>
          </cell>
          <cell r="J8">
            <v>7</v>
          </cell>
          <cell r="K8">
            <v>31</v>
          </cell>
        </row>
        <row r="9">
          <cell r="G9" t="str">
            <v>Avril</v>
          </cell>
          <cell r="H9">
            <v>2</v>
          </cell>
          <cell r="I9">
            <v>5</v>
          </cell>
          <cell r="J9">
            <v>30</v>
          </cell>
          <cell r="K9">
            <v>48</v>
          </cell>
        </row>
        <row r="10">
          <cell r="G10" t="str">
            <v>Mai</v>
          </cell>
          <cell r="H10">
            <v>5</v>
          </cell>
          <cell r="I10">
            <v>12</v>
          </cell>
          <cell r="J10">
            <v>27</v>
          </cell>
          <cell r="K10">
            <v>78</v>
          </cell>
        </row>
        <row r="11">
          <cell r="G11" t="str">
            <v>Juin</v>
          </cell>
          <cell r="H11">
            <v>46</v>
          </cell>
          <cell r="I11">
            <v>41</v>
          </cell>
          <cell r="J11">
            <v>125</v>
          </cell>
          <cell r="K11">
            <v>149</v>
          </cell>
        </row>
        <row r="12">
          <cell r="G12" t="str">
            <v>Juillet</v>
          </cell>
          <cell r="H12">
            <v>14</v>
          </cell>
          <cell r="I12">
            <v>9</v>
          </cell>
          <cell r="J12">
            <v>82</v>
          </cell>
          <cell r="K12">
            <v>116</v>
          </cell>
        </row>
        <row r="13">
          <cell r="G13" t="str">
            <v>Aout</v>
          </cell>
          <cell r="H13">
            <v>11</v>
          </cell>
          <cell r="I13">
            <v>11</v>
          </cell>
          <cell r="J13">
            <v>73</v>
          </cell>
          <cell r="K13">
            <v>76</v>
          </cell>
        </row>
        <row r="14">
          <cell r="G14" t="str">
            <v>Septembre</v>
          </cell>
          <cell r="H14">
            <v>11</v>
          </cell>
          <cell r="I14">
            <v>11</v>
          </cell>
          <cell r="J14">
            <v>38</v>
          </cell>
          <cell r="K14">
            <v>46</v>
          </cell>
        </row>
        <row r="15">
          <cell r="G15" t="str">
            <v>Octobre</v>
          </cell>
          <cell r="H15">
            <v>30</v>
          </cell>
          <cell r="I15">
            <v>19</v>
          </cell>
          <cell r="J15">
            <v>23</v>
          </cell>
          <cell r="K15">
            <v>32</v>
          </cell>
        </row>
        <row r="16">
          <cell r="G16" t="str">
            <v>Novembre</v>
          </cell>
          <cell r="H16">
            <v>1</v>
          </cell>
          <cell r="I16">
            <v>6</v>
          </cell>
          <cell r="J16">
            <v>3</v>
          </cell>
          <cell r="K16">
            <v>19</v>
          </cell>
        </row>
        <row r="17">
          <cell r="G17" t="str">
            <v>Décembre</v>
          </cell>
          <cell r="H17">
            <v>8</v>
          </cell>
          <cell r="I17">
            <v>9</v>
          </cell>
          <cell r="J17">
            <v>13</v>
          </cell>
          <cell r="K17">
            <v>25</v>
          </cell>
        </row>
        <row r="21">
          <cell r="L21" t="str">
            <v>Récolte</v>
          </cell>
          <cell r="P21" t="str">
            <v>Empoissonnement</v>
          </cell>
        </row>
        <row r="22">
          <cell r="F22" t="str">
            <v>Janvier</v>
          </cell>
          <cell r="L22">
            <v>3.1855955678670361E-2</v>
          </cell>
          <cell r="P22">
            <v>0.20083102493074792</v>
          </cell>
        </row>
        <row r="23">
          <cell r="F23" t="str">
            <v>Fevrier</v>
          </cell>
          <cell r="L23">
            <v>2.9085872576177285E-2</v>
          </cell>
          <cell r="P23">
            <v>0.11772853185595568</v>
          </cell>
        </row>
        <row r="24">
          <cell r="F24" t="str">
            <v>Mars</v>
          </cell>
          <cell r="L24">
            <v>7.0637119113573413E-2</v>
          </cell>
          <cell r="P24">
            <v>0.1371191135734072</v>
          </cell>
        </row>
        <row r="25">
          <cell r="F25" t="str">
            <v>Avril</v>
          </cell>
          <cell r="L25">
            <v>0.11772853185595568</v>
          </cell>
          <cell r="P25">
            <v>6.9252077562326875E-2</v>
          </cell>
        </row>
        <row r="26">
          <cell r="F26" t="str">
            <v>Mai</v>
          </cell>
          <cell r="L26">
            <v>0.16897506925207756</v>
          </cell>
          <cell r="P26">
            <v>4.4321329639889197E-2</v>
          </cell>
        </row>
        <row r="27">
          <cell r="F27" t="str">
            <v>Juin</v>
          </cell>
          <cell r="L27">
            <v>0.5</v>
          </cell>
          <cell r="P27">
            <v>6.9252077562326868E-3</v>
          </cell>
        </row>
        <row r="28">
          <cell r="F28" t="str">
            <v>Juillet</v>
          </cell>
          <cell r="L28">
            <v>0.30609418282548478</v>
          </cell>
          <cell r="P28">
            <v>2.2160664819944598E-2</v>
          </cell>
        </row>
        <row r="29">
          <cell r="F29" t="str">
            <v>Aout</v>
          </cell>
          <cell r="L29">
            <v>0.23684210526315788</v>
          </cell>
          <cell r="P29">
            <v>9.6952908587257611E-3</v>
          </cell>
        </row>
        <row r="30">
          <cell r="F30" t="str">
            <v>Septembre</v>
          </cell>
          <cell r="L30">
            <v>0.14681440443213298</v>
          </cell>
          <cell r="P30">
            <v>3.0470914127423823E-2</v>
          </cell>
        </row>
        <row r="31">
          <cell r="F31" t="str">
            <v>Octobre</v>
          </cell>
          <cell r="L31">
            <v>0.1440443213296399</v>
          </cell>
          <cell r="P31">
            <v>0.1149584487534626</v>
          </cell>
        </row>
        <row r="32">
          <cell r="F32" t="str">
            <v>Novembre</v>
          </cell>
          <cell r="L32">
            <v>4.0166204986149583E-2</v>
          </cell>
          <cell r="P32">
            <v>0.25069252077562326</v>
          </cell>
        </row>
        <row r="33">
          <cell r="F33" t="str">
            <v>Décembre</v>
          </cell>
          <cell r="L33">
            <v>7.6177285318559551E-2</v>
          </cell>
          <cell r="P33">
            <v>0.25207756232686979</v>
          </cell>
        </row>
        <row r="54">
          <cell r="M54" t="str">
            <v>AM Récolte</v>
          </cell>
          <cell r="Q54" t="str">
            <v>HM Récolte</v>
          </cell>
        </row>
        <row r="55">
          <cell r="G55" t="str">
            <v>Janvier</v>
          </cell>
          <cell r="N55">
            <v>2.3206751054852322E-2</v>
          </cell>
          <cell r="R55">
            <v>0.1</v>
          </cell>
        </row>
        <row r="56">
          <cell r="G56" t="str">
            <v>Fevrier</v>
          </cell>
          <cell r="N56">
            <v>2.9535864978902954E-2</v>
          </cell>
          <cell r="R56">
            <v>5.8333333333333334E-2</v>
          </cell>
        </row>
        <row r="57">
          <cell r="G57" t="str">
            <v>Mars</v>
          </cell>
          <cell r="N57">
            <v>8.0168776371308023E-2</v>
          </cell>
          <cell r="R57">
            <v>0.10833333333333334</v>
          </cell>
        </row>
        <row r="58">
          <cell r="G58" t="str">
            <v>Avril</v>
          </cell>
          <cell r="N58">
            <v>0.16455696202531644</v>
          </cell>
          <cell r="R58">
            <v>5.8333333333333334E-2</v>
          </cell>
        </row>
        <row r="59">
          <cell r="G59" t="str">
            <v>Mai</v>
          </cell>
          <cell r="N59">
            <v>0.22151898734177214</v>
          </cell>
          <cell r="R59">
            <v>0.14166666666666666</v>
          </cell>
        </row>
        <row r="60">
          <cell r="G60" t="str">
            <v>Juin</v>
          </cell>
          <cell r="N60">
            <v>0.57805907172995785</v>
          </cell>
          <cell r="R60">
            <v>0.72499999999999998</v>
          </cell>
        </row>
        <row r="61">
          <cell r="G61" t="str">
            <v>Juillet</v>
          </cell>
          <cell r="N61">
            <v>0.41772151898734178</v>
          </cell>
          <cell r="R61">
            <v>0.19166666666666668</v>
          </cell>
        </row>
        <row r="62">
          <cell r="G62" t="str">
            <v>Aout</v>
          </cell>
          <cell r="N62">
            <v>0.31434599156118143</v>
          </cell>
          <cell r="R62">
            <v>0.18333333333333332</v>
          </cell>
        </row>
        <row r="63">
          <cell r="G63" t="str">
            <v>Septembre</v>
          </cell>
          <cell r="N63">
            <v>0.17721518987341772</v>
          </cell>
          <cell r="R63">
            <v>0.18333333333333332</v>
          </cell>
        </row>
        <row r="64">
          <cell r="G64" t="str">
            <v>Octobre</v>
          </cell>
          <cell r="N64">
            <v>0.1160337552742616</v>
          </cell>
          <cell r="R64">
            <v>0.40833333333333333</v>
          </cell>
        </row>
        <row r="65">
          <cell r="G65" t="str">
            <v>Novembre</v>
          </cell>
          <cell r="N65">
            <v>4.6413502109704644E-2</v>
          </cell>
          <cell r="R65">
            <v>5.8333333333333334E-2</v>
          </cell>
        </row>
        <row r="66">
          <cell r="G66" t="str">
            <v>Décembre</v>
          </cell>
          <cell r="N66">
            <v>8.0168776371308023E-2</v>
          </cell>
          <cell r="R66">
            <v>0.14166666666666666</v>
          </cell>
        </row>
      </sheetData>
      <sheetData sheetId="30"/>
      <sheetData sheetId="31"/>
      <sheetData sheetId="32"/>
      <sheetData sheetId="3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BDD_Productivity%20survey_v4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BDD_Productivity%20survey_v4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BDD_Productivity%20survey_v4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BDD_Productivity%20survey_v4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BDD_Productivity%20survey_v4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BDD_Productivity%20survey_v4.xlsx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5.498309027775" createdVersion="8" refreshedVersion="8" minRefreshableVersion="3" recordCount="407" xr:uid="{0D3E9F49-3ECB-4F78-B98B-C4E7ADB5F9A2}">
  <cacheSource type="worksheet">
    <worksheetSource ref="A1:N408" sheet="BDD Consommation poisson"/>
  </cacheSource>
  <cacheFields count="14">
    <cacheField name="Nom région " numFmtId="0">
      <sharedItems count="2">
        <s v="Amoron'i Mania"/>
        <s v="Haute Matsiatra"/>
      </sharedItems>
    </cacheField>
    <cacheField name="Nom district" numFmtId="0">
      <sharedItems count="8">
        <s v="Fandriana"/>
        <s v="Ambositra"/>
        <s v="Ambatofinandrahana"/>
        <s v="Manandriana"/>
        <s v="Ambalavao"/>
        <s v="Vohibato"/>
        <s v="Isandra"/>
        <s v="Lalangina"/>
      </sharedItems>
    </cacheField>
    <cacheField name="Management_exploitation" numFmtId="0">
      <sharedItems/>
    </cacheField>
    <cacheField name="APDRAcatGR" numFmtId="0">
      <sharedItems containsBlank="1"/>
    </cacheField>
    <cacheField name="gender" numFmtId="0">
      <sharedItems/>
    </cacheField>
    <cacheField name="Type_de_Producteur" numFmtId="0">
      <sharedItems/>
    </cacheField>
    <cacheField name="getfish6/Carp" numFmtId="0">
      <sharedItems containsSemiMixedTypes="0" containsString="0" containsNumber="1" containsInteger="1" minValue="0" maxValue="1" count="2">
        <n v="1"/>
        <n v="0"/>
      </sharedItems>
    </cacheField>
    <cacheField name="getfish6/Tilapia" numFmtId="0">
      <sharedItems containsSemiMixedTypes="0" containsString="0" containsNumber="1" containsInteger="1" minValue="0" maxValue="1" count="2">
        <n v="1"/>
        <n v="0"/>
      </sharedItems>
    </cacheField>
    <cacheField name="getfish6/Carassin" numFmtId="0">
      <sharedItems containsSemiMixedTypes="0" containsString="0" containsNumber="1" containsInteger="1" minValue="0" maxValue="1" count="2">
        <n v="0"/>
        <n v="1"/>
      </sharedItems>
    </cacheField>
    <cacheField name="getfish6/Ocean" numFmtId="0">
      <sharedItems containsSemiMixedTypes="0" containsString="0" containsNumber="1" containsInteger="1" minValue="0" maxValue="1" count="2">
        <n v="0"/>
        <n v="1"/>
      </sharedItems>
    </cacheField>
    <cacheField name="getfish6/other" numFmtId="0">
      <sharedItems containsSemiMixedTypes="0" containsString="0" containsNumber="1" containsInteger="1" minValue="0" maxValue="1"/>
    </cacheField>
    <cacheField name="getfish6/dontknow" numFmtId="0">
      <sharedItems containsSemiMixedTypes="0" containsString="0" containsNumber="1" containsInteger="1" minValue="0" maxValue="1"/>
    </cacheField>
    <cacheField name="Consommation ménage/an" numFmtId="0">
      <sharedItems containsSemiMixedTypes="0" containsString="0" containsNumber="1" minValue="1.5" maxValue="104"/>
    </cacheField>
    <cacheField name="consommation/exploitant/an" numFmtId="0">
      <sharedItems containsSemiMixedTypes="0" containsString="0" containsNumber="1" minValue="0.42857142857142799" maxValue="15.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5.595635300924" createdVersion="8" refreshedVersion="8" minRefreshableVersion="3" recordCount="438" xr:uid="{C4C52826-6706-48B8-930E-6DD0D2FFF7A1}">
  <cacheSource type="worksheet">
    <worksheetSource ref="A1:CR1048576" sheet="BDD Gestion exploitation"/>
  </cacheSource>
  <cacheFields count="96">
    <cacheField name="Nom district" numFmtId="0">
      <sharedItems containsBlank="1"/>
    </cacheField>
    <cacheField name="Nom région " numFmtId="0">
      <sharedItems containsBlank="1" count="3">
        <s v="Amoron'i Mania"/>
        <s v="Haute Matsiatra"/>
        <m/>
      </sharedItems>
    </cacheField>
    <cacheField name="Type_de_Producteur" numFmtId="0">
      <sharedItems containsBlank="1" count="3">
        <s v="ASAM"/>
        <s v="PADM"/>
        <m/>
      </sharedItems>
    </cacheField>
    <cacheField name="APDRAcatGR" numFmtId="0">
      <sharedItems containsBlank="1" count="4">
        <s v="beginner"/>
        <s v="intermediate"/>
        <s v="advanced"/>
        <m/>
      </sharedItems>
    </cacheField>
    <cacheField name="Gross_Manage_activities_build_ricefield" numFmtId="0">
      <sharedItems containsBlank="1" count="8">
        <s v="female male"/>
        <s v="female"/>
        <s v="male"/>
        <s v="male notapplicable"/>
        <s v="female male notapplicable"/>
        <m/>
        <s v="notapplicable"/>
        <s v="female notapplicable"/>
      </sharedItems>
    </cacheField>
    <cacheField name="Gross_Manage_activities_build_ricefield/female" numFmtId="0">
      <sharedItems containsString="0" containsBlank="1" containsNumber="1" containsInteger="1" minValue="0" maxValue="1"/>
    </cacheField>
    <cacheField name="Gross_Manage_activities_build_ricefield/male" numFmtId="0">
      <sharedItems containsString="0" containsBlank="1" containsNumber="1" containsInteger="1" minValue="0" maxValue="1"/>
    </cacheField>
    <cacheField name="Gross_Manage_activities_build_ricefield/notapplicable" numFmtId="0">
      <sharedItems containsString="0" containsBlank="1" containsNumber="1" containsInteger="1" minValue="0" maxValue="1"/>
    </cacheField>
    <cacheField name="Gross_Manage_decision_build_ricefield" numFmtId="0">
      <sharedItems containsBlank="1" count="7">
        <s v="female male"/>
        <s v="female"/>
        <s v="male"/>
        <m/>
        <s v="male notapplicable"/>
        <s v="notapplicable"/>
        <s v="female notapplicable"/>
      </sharedItems>
    </cacheField>
    <cacheField name="Gross_Manage_decision_build_ricefield/female" numFmtId="0">
      <sharedItems containsString="0" containsBlank="1" containsNumber="1" containsInteger="1" minValue="0" maxValue="1"/>
    </cacheField>
    <cacheField name="Gross_Manage_decision_build_ricefield/male" numFmtId="0">
      <sharedItems containsString="0" containsBlank="1" containsNumber="1" containsInteger="1" minValue="0" maxValue="1"/>
    </cacheField>
    <cacheField name="Gross_Manage_decision_build_ricefield/notapplicable" numFmtId="0">
      <sharedItems containsString="0" containsBlank="1" containsNumber="1" containsInteger="1" minValue="0" maxValue="1"/>
    </cacheField>
    <cacheField name="Gross_Manage_activities_stocking" numFmtId="0">
      <sharedItems containsBlank="1"/>
    </cacheField>
    <cacheField name="Gross_Manage_activities_stocking/female" numFmtId="0">
      <sharedItems containsString="0" containsBlank="1" containsNumber="1" containsInteger="1" minValue="0" maxValue="1"/>
    </cacheField>
    <cacheField name="Gross_Manage_activities_stocking/male" numFmtId="0">
      <sharedItems containsString="0" containsBlank="1" containsNumber="1" containsInteger="1" minValue="0" maxValue="1"/>
    </cacheField>
    <cacheField name="Gross_Manage_activities_stocking/notapplicable" numFmtId="0">
      <sharedItems containsString="0" containsBlank="1" containsNumber="1" containsInteger="1" minValue="0" maxValue="1"/>
    </cacheField>
    <cacheField name="Gross_Manage_decision_stocking" numFmtId="0">
      <sharedItems containsBlank="1"/>
    </cacheField>
    <cacheField name="Gross_Manage_decision_stocking/female" numFmtId="0">
      <sharedItems containsString="0" containsBlank="1" containsNumber="1" containsInteger="1" minValue="0" maxValue="1"/>
    </cacheField>
    <cacheField name="Gross_Manage_decision_stocking/male" numFmtId="0">
      <sharedItems containsString="0" containsBlank="1" containsNumber="1" containsInteger="1" minValue="0" maxValue="1"/>
    </cacheField>
    <cacheField name="Gross_Manage_decision_stocking/notapplicable" numFmtId="0">
      <sharedItems containsString="0" containsBlank="1" containsNumber="1" containsInteger="1" minValue="0" maxValue="1"/>
    </cacheField>
    <cacheField name="Gross_Manage_activities_feeding" numFmtId="0">
      <sharedItems containsBlank="1" count="8">
        <s v="female male"/>
        <s v="female"/>
        <s v="female male notapplicable"/>
        <s v="male"/>
        <s v="notapplicable"/>
        <m/>
        <s v="male notapplicable"/>
        <s v="female notapplicable"/>
      </sharedItems>
    </cacheField>
    <cacheField name="Gross_Manage_activities_feeding/female" numFmtId="0">
      <sharedItems containsString="0" containsBlank="1" containsNumber="1" containsInteger="1" minValue="0" maxValue="1"/>
    </cacheField>
    <cacheField name="Gross_Manage_activities_feeding/male" numFmtId="0">
      <sharedItems containsString="0" containsBlank="1" containsNumber="1" containsInteger="1" minValue="0" maxValue="1"/>
    </cacheField>
    <cacheField name="Gross_Manage_activities_feeding/notapplicable" numFmtId="0">
      <sharedItems containsString="0" containsBlank="1" containsNumber="1" containsInteger="1" minValue="0" maxValue="1"/>
    </cacheField>
    <cacheField name="Gross_Manage_decision_feeding" numFmtId="0">
      <sharedItems containsBlank="1"/>
    </cacheField>
    <cacheField name="Gross_Manage_decision_feeding/female" numFmtId="0">
      <sharedItems containsString="0" containsBlank="1" containsNumber="1" containsInteger="1" minValue="0" maxValue="1"/>
    </cacheField>
    <cacheField name="Gross_Manage_decision_feeding/male" numFmtId="0">
      <sharedItems containsString="0" containsBlank="1" containsNumber="1" containsInteger="1" minValue="0" maxValue="1"/>
    </cacheField>
    <cacheField name="Gross_Manage_decision_feeding/notapplicable" numFmtId="0">
      <sharedItems containsString="0" containsBlank="1" containsNumber="1" containsInteger="1" minValue="0" maxValue="1"/>
    </cacheField>
    <cacheField name="Gross_Manage_activities_harvesting" numFmtId="0">
      <sharedItems containsBlank="1"/>
    </cacheField>
    <cacheField name="Gross_Manage_activities_harvesting/female" numFmtId="0">
      <sharedItems containsString="0" containsBlank="1" containsNumber="1" containsInteger="1" minValue="0" maxValue="1"/>
    </cacheField>
    <cacheField name="Gross_Manage_activities_harvesting/male" numFmtId="0">
      <sharedItems containsString="0" containsBlank="1" containsNumber="1" containsInteger="1" minValue="0" maxValue="1"/>
    </cacheField>
    <cacheField name="Gross_Manage_activities_harvesting/notapplicable" numFmtId="0">
      <sharedItems containsString="0" containsBlank="1" containsNumber="1" containsInteger="1" minValue="0" maxValue="1"/>
    </cacheField>
    <cacheField name="Gross_Manage_decision_harvesting" numFmtId="0">
      <sharedItems containsBlank="1"/>
    </cacheField>
    <cacheField name="Gross_Manage_decision_harvestingfemale" numFmtId="0">
      <sharedItems containsString="0" containsBlank="1" containsNumber="1" containsInteger="1" minValue="0" maxValue="1"/>
    </cacheField>
    <cacheField name="Gross_Manage_decision_harvesting/male" numFmtId="0">
      <sharedItems containsString="0" containsBlank="1" containsNumber="1" containsInteger="1" minValue="0" maxValue="1"/>
    </cacheField>
    <cacheField name="Gross_Manage_decision_harvesting/notapplicable" numFmtId="0">
      <sharedItems containsString="0" containsBlank="1" containsNumber="1" containsInteger="1" minValue="0" maxValue="1"/>
    </cacheField>
    <cacheField name="Gross_Manage_activities_selling" numFmtId="0">
      <sharedItems containsBlank="1"/>
    </cacheField>
    <cacheField name="Gross_Manage_activities_selling/female" numFmtId="0">
      <sharedItems containsString="0" containsBlank="1" containsNumber="1" containsInteger="1" minValue="0" maxValue="1"/>
    </cacheField>
    <cacheField name="Gross_Manage_activities_selling/male" numFmtId="0">
      <sharedItems containsString="0" containsBlank="1" containsNumber="1" containsInteger="1" minValue="0" maxValue="1"/>
    </cacheField>
    <cacheField name="Gross_Manage_activities_selling/notapplicable" numFmtId="0">
      <sharedItems containsString="0" containsBlank="1" containsNumber="1" containsInteger="1" minValue="0" maxValue="1"/>
    </cacheField>
    <cacheField name="Gross_Manage_decision_selling" numFmtId="0">
      <sharedItems containsBlank="1"/>
    </cacheField>
    <cacheField name="Gross_Manage_decision_selling/female" numFmtId="0">
      <sharedItems containsString="0" containsBlank="1" containsNumber="1" containsInteger="1" minValue="0" maxValue="1"/>
    </cacheField>
    <cacheField name="Gross_Manage_decision_selling/male" numFmtId="0">
      <sharedItems containsString="0" containsBlank="1" containsNumber="1" containsInteger="1" minValue="0" maxValue="1"/>
    </cacheField>
    <cacheField name="Gross_Manage_decision_selling/notapplicable" numFmtId="0">
      <sharedItems containsString="0" containsBlank="1" containsNumber="1" containsInteger="1" minValue="0" maxValue="1"/>
    </cacheField>
    <cacheField name="Gross_Manage_decision_destination" numFmtId="0">
      <sharedItems containsBlank="1"/>
    </cacheField>
    <cacheField name="Gross_Manage_decision_destination/female" numFmtId="0">
      <sharedItems containsString="0" containsBlank="1" containsNumber="1" containsInteger="1" minValue="0" maxValue="1"/>
    </cacheField>
    <cacheField name="Gross_Manage_decision_destination/male" numFmtId="0">
      <sharedItems containsString="0" containsBlank="1" containsNumber="1" containsInteger="1" minValue="0" maxValue="1"/>
    </cacheField>
    <cacheField name="Gross_Manage_decision_destination/notapplicable" numFmtId="0">
      <sharedItems containsString="0" containsBlank="1" containsNumber="1" containsInteger="1" minValue="0" maxValue="1"/>
    </cacheField>
    <cacheField name="Gross_activity_femme" numFmtId="0">
      <sharedItems containsString="0" containsBlank="1" containsNumber="1" containsInteger="1" minValue="0" maxValue="5"/>
    </cacheField>
    <cacheField name="Gross_activity_homme" numFmtId="0">
      <sharedItems containsString="0" containsBlank="1" containsNumber="1" containsInteger="1" minValue="0" maxValue="5"/>
    </cacheField>
    <cacheField name="Gross_decision_femme" numFmtId="0">
      <sharedItems containsString="0" containsBlank="1" containsNumber="1" containsInteger="1" minValue="0" maxValue="6"/>
    </cacheField>
    <cacheField name="Gross_decision_homme" numFmtId="0">
      <sharedItems containsString="0" containsBlank="1" containsNumber="1" containsInteger="1" minValue="0" maxValue="6"/>
    </cacheField>
    <cacheField name="Contribution_female" numFmtId="0">
      <sharedItems containsString="0" containsBlank="1" containsNumber="1" containsInteger="1" minValue="0" maxValue="11"/>
    </cacheField>
    <cacheField name="Contribution_male" numFmtId="0">
      <sharedItems containsString="0" containsBlank="1" containsNumber="1" containsInteger="1" minValue="0" maxValue="11"/>
    </cacheField>
    <cacheField name="Dif" numFmtId="0">
      <sharedItems containsString="0" containsBlank="1" containsNumber="1" containsInteger="1" minValue="-11" maxValue="11"/>
    </cacheField>
    <cacheField name="Management_exploitation" numFmtId="0">
      <sharedItems containsBlank="1" count="3">
        <s v="Female"/>
        <s v="Male"/>
        <m/>
      </sharedItems>
    </cacheField>
    <cacheField name="fingprodtraining" numFmtId="0">
      <sharedItems containsBlank="1"/>
    </cacheField>
    <cacheField name="APDRAcatAL" numFmtId="0">
      <sharedItems containsBlank="1"/>
    </cacheField>
    <cacheField name="Fing_Manage_activities_build_dam" numFmtId="0">
      <sharedItems containsBlank="1"/>
    </cacheField>
    <cacheField name="Fing_Manage_activities_build_dam/female" numFmtId="0">
      <sharedItems containsString="0" containsBlank="1" containsNumber="1" containsInteger="1" minValue="0" maxValue="1"/>
    </cacheField>
    <cacheField name="Fing_Manage_activities_build_dam/male" numFmtId="0">
      <sharedItems containsString="0" containsBlank="1" containsNumber="1" containsInteger="1" minValue="0" maxValue="1"/>
    </cacheField>
    <cacheField name="Fing_decision_making_build_dam" numFmtId="0">
      <sharedItems containsBlank="1"/>
    </cacheField>
    <cacheField name="Fing_decision_making_build_dam/female" numFmtId="0">
      <sharedItems containsString="0" containsBlank="1" containsNumber="1" containsInteger="1" minValue="0" maxValue="1"/>
    </cacheField>
    <cacheField name="Fing_decision_making_build_dam/male" numFmtId="0">
      <sharedItems containsString="0" containsBlank="1" containsNumber="1" containsInteger="1" minValue="0" maxValue="1"/>
    </cacheField>
    <cacheField name="Fing_Manage_activities_reproduction" numFmtId="0">
      <sharedItems containsBlank="1"/>
    </cacheField>
    <cacheField name="Fing_Manage_activities_reproduction/female" numFmtId="0">
      <sharedItems containsString="0" containsBlank="1" containsNumber="1" containsInteger="1" minValue="0" maxValue="1"/>
    </cacheField>
    <cacheField name="Fing_Manage_activities_reproduction/male" numFmtId="0">
      <sharedItems containsString="0" containsBlank="1" containsNumber="1" containsInteger="1" minValue="0" maxValue="1"/>
    </cacheField>
    <cacheField name="Fing_decision_making_reproduction" numFmtId="0">
      <sharedItems containsBlank="1"/>
    </cacheField>
    <cacheField name="Fing_decision_making_reproduction/female" numFmtId="0">
      <sharedItems containsString="0" containsBlank="1" containsNumber="1" containsInteger="1" minValue="0" maxValue="1"/>
    </cacheField>
    <cacheField name="Fing_decision_making_reproduction/male" numFmtId="0">
      <sharedItems containsString="0" containsBlank="1" containsNumber="1" containsInteger="1" minValue="0" maxValue="1"/>
    </cacheField>
    <cacheField name="Fing_Manage_activities_feeding" numFmtId="0">
      <sharedItems containsBlank="1"/>
    </cacheField>
    <cacheField name="Fing_Manage_activities_feeding/female" numFmtId="0">
      <sharedItems containsString="0" containsBlank="1" containsNumber="1" containsInteger="1" minValue="0" maxValue="1"/>
    </cacheField>
    <cacheField name="Fing_Manage_activities_feeding/male" numFmtId="0">
      <sharedItems containsString="0" containsBlank="1" containsNumber="1" containsInteger="1" minValue="0" maxValue="1"/>
    </cacheField>
    <cacheField name="Fing_decision_making_feeding" numFmtId="0">
      <sharedItems containsBlank="1"/>
    </cacheField>
    <cacheField name="Fing_decision_making_feeding/female" numFmtId="0">
      <sharedItems containsString="0" containsBlank="1" containsNumber="1" containsInteger="1" minValue="0" maxValue="1"/>
    </cacheField>
    <cacheField name="Fing_decision_making_feeding/male" numFmtId="0">
      <sharedItems containsString="0" containsBlank="1" containsNumber="1" containsInteger="1" minValue="0" maxValue="1"/>
    </cacheField>
    <cacheField name="Fing_Manage_activities_harvesting" numFmtId="0">
      <sharedItems containsBlank="1"/>
    </cacheField>
    <cacheField name="Fing_Manage_activities_harvesting/female" numFmtId="0">
      <sharedItems containsString="0" containsBlank="1" containsNumber="1" containsInteger="1" minValue="0" maxValue="1"/>
    </cacheField>
    <cacheField name="Fing_Manage_activities_harvesting/male" numFmtId="0">
      <sharedItems containsString="0" containsBlank="1" containsNumber="1" containsInteger="1" minValue="0" maxValue="1"/>
    </cacheField>
    <cacheField name="Fing_decision_making_harvesting" numFmtId="0">
      <sharedItems containsBlank="1"/>
    </cacheField>
    <cacheField name="Fing_decision_making_harvesting/female" numFmtId="0">
      <sharedItems containsString="0" containsBlank="1" containsNumber="1" containsInteger="1" minValue="0" maxValue="1"/>
    </cacheField>
    <cacheField name="Fing_decision_making_harvesting/male" numFmtId="0">
      <sharedItems containsString="0" containsBlank="1" containsNumber="1" containsInteger="1" minValue="0" maxValue="1"/>
    </cacheField>
    <cacheField name="Fing_Manage_activities_selling" numFmtId="0">
      <sharedItems containsBlank="1"/>
    </cacheField>
    <cacheField name="Fing_Manage_activities_selling/female" numFmtId="0">
      <sharedItems containsString="0" containsBlank="1" containsNumber="1" containsInteger="1" minValue="0" maxValue="1"/>
    </cacheField>
    <cacheField name="Fing_Manage_activities_selling/male" numFmtId="0">
      <sharedItems containsString="0" containsBlank="1" containsNumber="1" containsInteger="1" minValue="0" maxValue="1"/>
    </cacheField>
    <cacheField name="Fing_decision_making_selling" numFmtId="0">
      <sharedItems containsBlank="1"/>
    </cacheField>
    <cacheField name="Fing_decision_making_selling/female" numFmtId="0">
      <sharedItems containsString="0" containsBlank="1" containsNumber="1" containsInteger="1" minValue="0" maxValue="1"/>
    </cacheField>
    <cacheField name="Fing_decision_making_selling/male" numFmtId="0">
      <sharedItems containsString="0" containsBlank="1" containsNumber="1" containsInteger="1" minValue="0" maxValue="1"/>
    </cacheField>
    <cacheField name="Fing_activity_femme" numFmtId="0">
      <sharedItems containsString="0" containsBlank="1" containsNumber="1" containsInteger="1" minValue="0" maxValue="5"/>
    </cacheField>
    <cacheField name="Fing_activity_homme" numFmtId="0">
      <sharedItems containsString="0" containsBlank="1" containsNumber="1" containsInteger="1" minValue="0" maxValue="5"/>
    </cacheField>
    <cacheField name="Fing_decision_femme" numFmtId="0">
      <sharedItems containsString="0" containsBlank="1" containsNumber="1" containsInteger="1" minValue="0" maxValue="5"/>
    </cacheField>
    <cacheField name="Fing_decision_homme" numFmtId="0">
      <sharedItems containsString="0" containsBlank="1" containsNumber="1" containsInteger="1" minValue="0" maxValue="5"/>
    </cacheField>
    <cacheField name="Contribution_female2" numFmtId="0">
      <sharedItems containsString="0" containsBlank="1" containsNumber="1" containsInteger="1" minValue="0" maxValue="10"/>
    </cacheField>
    <cacheField name="Contribution_male2" numFmtId="0">
      <sharedItems containsString="0" containsBlank="1" containsNumber="1" containsInteger="1" minValue="0" maxValue="10"/>
    </cacheField>
    <cacheField name="Dif2" numFmtId="0">
      <sharedItems containsString="0" containsBlank="1" containsNumber="1" containsInteger="1" minValue="-10" maxValue="10"/>
    </cacheField>
    <cacheField name="Gestion_alevinage" numFmtId="0">
      <sharedItems containsBlank="1" count="3">
        <s v="Female"/>
        <s v="Mal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30.405218749998" createdVersion="8" refreshedVersion="8" minRefreshableVersion="3" recordCount="439" xr:uid="{5154F202-C50C-4661-A367-9FC6CD96D739}">
  <cacheSource type="worksheet">
    <worksheetSource ref="B1:AV1048576" sheet="BDD_Technique" r:id="rId2"/>
  </cacheSource>
  <cacheFields count="42">
    <cacheField name="Nom district" numFmtId="0">
      <sharedItems containsBlank="1"/>
    </cacheField>
    <cacheField name="Nom région " numFmtId="0">
      <sharedItems containsBlank="1" count="3">
        <s v="Haute Matsiatra"/>
        <s v="Amoron'i Mania"/>
        <m/>
      </sharedItems>
    </cacheField>
    <cacheField name="APDRAcatGR" numFmtId="0">
      <sharedItems containsBlank="1" count="4">
        <s v="advanced"/>
        <s v="beginner"/>
        <s v="intermediate"/>
        <m/>
      </sharedItems>
    </cacheField>
    <cacheField name="Management_exploitation" numFmtId="0">
      <sharedItems containsBlank="1"/>
    </cacheField>
    <cacheField name="APDRAcatAL" numFmtId="0">
      <sharedItems containsBlank="1"/>
    </cacheField>
    <cacheField name="Fing_Manage" numFmtId="0">
      <sharedItems containsBlank="1"/>
    </cacheField>
    <cacheField name="training adopt" numFmtId="9">
      <sharedItems containsString="0" containsBlank="1" containsNumber="1" minValue="0.2" maxValue="0.8666666666666667"/>
    </cacheField>
    <cacheField name="ricefield_adopt" numFmtId="0">
      <sharedItems containsBlank="1" count="73">
        <s v="Water soil_texture no_flood sun proximity_home"/>
        <m/>
        <s v="Water soil_texture sun proximity_home"/>
        <s v="Water no_flood sun"/>
        <s v="Water soil_texture no_flood"/>
        <s v="Water soil_texture"/>
        <s v="Water soil_texture sun proximity_home no_flood"/>
        <s v="soil_texture Water no_flood sun proximity_home"/>
        <s v="sun soil_texture Water no_flood proximity_home"/>
        <s v="Water soil_texture sun"/>
        <s v="Water no_flood sun proximity_home"/>
        <s v="no_flood sun proximity_home soil_texture"/>
        <s v="Water soil_texture no_flood sun"/>
        <s v="proximity_home sun soil_texture no_flood"/>
        <s v="sun Water no_flood"/>
        <s v="soil_texture Water proximity_home"/>
        <s v="Water no_flood soil_texture"/>
        <s v="sun soil_texture Water"/>
        <s v="soil_texture sun no_flood"/>
        <s v="no_flood soil_texture Water"/>
        <s v="Water no_flood soil_texture sun"/>
        <s v="Water soil_texture sun no_flood"/>
        <s v="soil_texture Water no_flood sun"/>
        <s v="Water proximity_home no_flood sun"/>
        <s v="sun no_flood soil_texture Water"/>
        <s v="Water sun proximity_home"/>
        <s v="sun soil_texture proximity_home no_flood Water"/>
        <s v="Water soil_texture proximity_home"/>
        <s v="soil_texture sun Water"/>
        <s v="Water sun no_flood"/>
        <s v="sun Water soil_texture no_flood"/>
        <s v="soil_texture Water no_flood"/>
        <s v="Water proximity_home sun"/>
        <s v="Water no_flood proximity_home"/>
        <s v="sun no_flood Water proximity_home soil_texture"/>
        <s v="Water no_flood proximity_home sun"/>
        <s v="sun no_flood Water"/>
        <s v="proximity_home sun soil_texture"/>
        <s v="Water"/>
        <s v="Water proximity_home"/>
        <s v="sun proximity_home Water"/>
        <s v="sun proximity_home Water soil_texture"/>
        <s v="proximity_home Water"/>
        <s v="sun proximity_home"/>
        <s v="no_flood soil_texture sun proximity_home"/>
        <s v="Water no_flood soil_texture proximity_home sun"/>
        <s v="Water sun proximity_home soil_texture"/>
        <s v="soil_texture Water sun proximity_home"/>
        <s v="NA"/>
        <s v="Water sun proximity_home soil_texture NA"/>
        <s v="soil_texture sun"/>
        <s v="Water sun proximity_home no_flood"/>
        <s v="soil_texture Water sun proximity_home no_flood"/>
        <s v="soil_texture no_flood sun"/>
        <s v="sun proximity_home soil_texture no_flood Water"/>
        <s v="Water no_flood soil_texture proximity_home"/>
        <s v="sun no_flood"/>
        <s v="Water soil_texture no_flood proximity_home"/>
        <s v="proximity_home sun"/>
        <s v="sun soil_texture"/>
        <s v="Water proximity_home soil_texture no_flood sun"/>
        <s v="sun soil_texture no_flood"/>
        <s v="Water sun"/>
        <s v="Water soil_texture proximity_home sun"/>
        <s v="Water no_flood"/>
        <s v="soil_texture"/>
        <s v="soil_texture proximity_home"/>
        <s v="sun soil_texture Water no_flood"/>
        <s v="soil_texture Water"/>
        <s v="Water sun soil_texture no_flood"/>
        <s v="sun proximity_home soil_texture"/>
        <s v="proximity_home sun soil_texture Water"/>
        <s v="no_flood"/>
      </sharedItems>
    </cacheField>
    <cacheField name="ricefield_adopt/Water" numFmtId="0">
      <sharedItems containsString="0" containsBlank="1" containsNumber="1" containsInteger="1" minValue="0" maxValue="1"/>
    </cacheField>
    <cacheField name="ricefield_adopt/soil_texture" numFmtId="0">
      <sharedItems containsString="0" containsBlank="1" containsNumber="1" containsInteger="1" minValue="0" maxValue="1"/>
    </cacheField>
    <cacheField name="ricefield_adopt/no_flood" numFmtId="0">
      <sharedItems containsString="0" containsBlank="1" containsNumber="1" containsInteger="1" minValue="0" maxValue="1"/>
    </cacheField>
    <cacheField name="ricefield_adopt/sun" numFmtId="0">
      <sharedItems containsString="0" containsBlank="1" containsNumber="1" containsInteger="1" minValue="0" maxValue="1"/>
    </cacheField>
    <cacheField name="ricefield_adopt/proximity_home" numFmtId="0">
      <sharedItems containsString="0" containsBlank="1" containsNumber="1" containsInteger="1" minValue="0" maxValue="1"/>
    </cacheField>
    <cacheField name="ricefield_adopt/NA" numFmtId="0">
      <sharedItems containsString="0" containsBlank="1" containsNumber="1" containsInteger="1" minValue="0" maxValue="1"/>
    </cacheField>
    <cacheField name="Choix_parcelles" numFmtId="0">
      <sharedItems containsString="0" containsBlank="1" containsNumber="1" minValue="0.2" maxValue="1"/>
    </cacheField>
    <cacheField name="build_adopt" numFmtId="0">
      <sharedItems containsBlank="1"/>
    </cacheField>
    <cacheField name="build_adopt/digue_stronge" numFmtId="0">
      <sharedItems containsString="0" containsBlank="1" containsNumber="1" containsInteger="1" minValue="0" maxValue="1"/>
    </cacheField>
    <cacheField name="build_adopt/refuge_channels" numFmtId="0">
      <sharedItems containsString="0" containsBlank="1" containsNumber="1" containsInteger="1" minValue="0" maxValue="1"/>
    </cacheField>
    <cacheField name="build_adopt/NA" numFmtId="0">
      <sharedItems containsString="0" containsBlank="1" containsNumber="1" containsInteger="1" minValue="0" maxValue="1"/>
    </cacheField>
    <cacheField name="build_adopt2" numFmtId="0">
      <sharedItems containsString="0" containsBlank="1" containsNumber="1" minValue="0.5" maxValue="1"/>
    </cacheField>
    <cacheField name="stocking_adopt" numFmtId="0">
      <sharedItems containsBlank="1"/>
    </cacheField>
    <cacheField name="stocking_adopt/Low_density" numFmtId="0">
      <sharedItems containsString="0" containsBlank="1" containsNumber="1" containsInteger="1" minValue="0" maxValue="1"/>
    </cacheField>
    <cacheField name="stocking_adopt/Medium_density" numFmtId="0">
      <sharedItems containsString="0" containsBlank="1" containsNumber="1" containsInteger="1" minValue="0" maxValue="1"/>
    </cacheField>
    <cacheField name="stocking_adopt/High_density" numFmtId="0">
      <sharedItems containsString="0" containsBlank="1" containsNumber="1" containsInteger="1" minValue="0" maxValue="1"/>
    </cacheField>
    <cacheField name="stocking_adopt/weeding" numFmtId="0">
      <sharedItems containsString="0" containsBlank="1" containsNumber="1" containsInteger="1" minValue="0" maxValue="1"/>
    </cacheField>
    <cacheField name="stocking_adopt/acclimatisation" numFmtId="0">
      <sharedItems containsString="0" containsBlank="1" containsNumber="1" containsInteger="1" minValue="0" maxValue="1"/>
    </cacheField>
    <cacheField name="stocking_adopt2" numFmtId="0">
      <sharedItems containsString="0" containsBlank="1" containsNumber="1" minValue="0.2" maxValue="0.8"/>
    </cacheField>
    <cacheField name="feedint_adopt" numFmtId="0">
      <sharedItems containsBlank="1"/>
    </cacheField>
    <cacheField name="feedint_adopt/Fertilization" numFmtId="0">
      <sharedItems containsString="0" containsBlank="1" containsNumber="1" containsInteger="1" minValue="0" maxValue="1"/>
    </cacheField>
    <cacheField name="feedint_adopt/Feed_Prepared" numFmtId="0">
      <sharedItems containsString="0" containsBlank="1" containsNumber="1" containsInteger="1" minValue="0" maxValue="1"/>
    </cacheField>
    <cacheField name="feedint_adopt/Provende" numFmtId="0">
      <sharedItems containsString="0" containsBlank="1" containsNumber="1" containsInteger="1" minValue="0" maxValue="1"/>
    </cacheField>
    <cacheField name="feedint_adopt/NA" numFmtId="0">
      <sharedItems containsString="0" containsBlank="1" containsNumber="1" containsInteger="1" minValue="0" maxValue="1"/>
    </cacheField>
    <cacheField name="feeding_adopt" numFmtId="9">
      <sharedItems containsString="0" containsBlank="1" containsNumber="1" minValue="0.33333333333333331" maxValue="1"/>
    </cacheField>
    <cacheField name="fingering_adopt" numFmtId="0">
      <sharedItems containsBlank="1"/>
    </cacheField>
    <cacheField name="fingering_adopt/Breeding" numFmtId="0">
      <sharedItems containsString="0" containsBlank="1" containsNumber="1" containsInteger="1" minValue="0" maxValue="1"/>
    </cacheField>
    <cacheField name="fingering_adopt/Breeding_separation" numFmtId="0">
      <sharedItems containsString="0" containsBlank="1" containsNumber="1" containsInteger="1" minValue="0" maxValue="1"/>
    </cacheField>
    <cacheField name="fingering_adopt/kakaban" numFmtId="0">
      <sharedItems containsString="0" containsBlank="1" containsNumber="1" containsInteger="1" minValue="0" maxValue="1"/>
    </cacheField>
    <cacheField name="fingering_adopt/august_reproduction" numFmtId="0">
      <sharedItems containsString="0" containsBlank="1" containsNumber="1" containsInteger="1" minValue="0" maxValue="1"/>
    </cacheField>
    <cacheField name="fingering_adopt/Pre_pregnancy" numFmtId="0">
      <sharedItems containsString="0" containsBlank="1" containsNumber="1" containsInteger="1" minValue="0" maxValue="1"/>
    </cacheField>
    <cacheField name="fingering_adopt/weaning" numFmtId="0">
      <sharedItems containsString="0" containsBlank="1" containsNumber="1" containsInteger="1" minValue="0" maxValue="1"/>
    </cacheField>
    <cacheField name="fingering_adopt/Transportation" numFmtId="0">
      <sharedItems containsString="0" containsBlank="1" containsNumber="1" containsInteger="1" minValue="0" maxValue="1"/>
    </cacheField>
    <cacheField name="fingerling_adopt" numFmtId="9">
      <sharedItems containsString="0" containsBlank="1" containsNumber="1" minValue="0.14285714285714285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9.733913888886" createdVersion="8" refreshedVersion="8" minRefreshableVersion="3" recordCount="438" xr:uid="{921354DC-ACEE-4B5F-9D9D-62228D612A85}">
  <cacheSource type="worksheet">
    <worksheetSource ref="B1:W1048576" sheet="BBD_CC" r:id="rId2"/>
  </cacheSource>
  <cacheFields count="22">
    <cacheField name="Nom district" numFmtId="0">
      <sharedItems containsBlank="1"/>
    </cacheField>
    <cacheField name="Nom région " numFmtId="0">
      <sharedItems containsBlank="1" count="3">
        <s v="Haute Matsiatra"/>
        <s v="Amoron'i Mania"/>
        <m/>
      </sharedItems>
    </cacheField>
    <cacheField name="APDRAcatGR" numFmtId="0">
      <sharedItems containsBlank="1" count="4">
        <s v="advanced"/>
        <s v="beginner"/>
        <s v="intermediate"/>
        <m/>
      </sharedItems>
    </cacheField>
    <cacheField name="Management_exploitation" numFmtId="0">
      <sharedItems containsBlank="1" count="3">
        <s v="Male"/>
        <s v="Female"/>
        <m/>
      </sharedItems>
    </cacheField>
    <cacheField name="APDRAcatAL" numFmtId="0">
      <sharedItems containsBlank="1" count="4">
        <s v="advanced"/>
        <s v="intermediate"/>
        <s v="beginner"/>
        <m/>
      </sharedItems>
    </cacheField>
    <cacheField name="Fing_Manage" numFmtId="0">
      <sharedItems containsBlank="1"/>
    </cacheField>
    <cacheField name="clim_training_awareness" numFmtId="9">
      <sharedItems containsBlank="1"/>
    </cacheField>
    <cacheField name="climate_ada1" numFmtId="0">
      <sharedItems containsBlank="1" count="4">
        <s v="yes"/>
        <s v="Partially"/>
        <s v="no"/>
        <m/>
      </sharedItems>
    </cacheField>
    <cacheField name="adoption_technique_cc" numFmtId="0">
      <sharedItems containsString="0" containsBlank="1" containsNumber="1" containsInteger="1" minValue="0" maxValue="8"/>
    </cacheField>
    <cacheField name="adoption_technique_cc (%)" numFmtId="9">
      <sharedItems containsString="0" containsBlank="1" containsNumber="1" minValue="0" maxValue="0.66666666666666663" count="9">
        <n v="0.66666666666666663"/>
        <n v="0.58333333333333337"/>
        <n v="0.41666666666666669"/>
        <n v="0.33333333333333331"/>
        <n v="0.25"/>
        <n v="0.16666666666666666"/>
        <n v="8.3333333333333329E-2"/>
        <n v="0"/>
        <m/>
      </sharedItems>
    </cacheField>
    <cacheField name="climate_ada2/étang dur (brique, béton, …)" numFmtId="0">
      <sharedItems containsString="0" containsBlank="1" containsNumber="1" containsInteger="1" minValue="0" maxValue="1"/>
    </cacheField>
    <cacheField name="climate_ada2/retard empoissonnement" numFmtId="0">
      <sharedItems containsString="0" containsBlank="1" containsNumber="1" containsInteger="1" minValue="0" maxValue="1"/>
    </cacheField>
    <cacheField name="climate_ada2/Ponte retardée" numFmtId="0">
      <sharedItems containsString="0" containsBlank="1" containsNumber="1" containsInteger="1" minValue="0" maxValue="1"/>
    </cacheField>
    <cacheField name="climate_ada2/Ponte multiple" numFmtId="0">
      <sharedItems containsString="0" containsBlank="1" containsNumber="1" containsInteger="1" minValue="0" maxValue="1"/>
    </cacheField>
    <cacheField name="climate_ada2/Rizipisciculture contre-saison" numFmtId="0">
      <sharedItems containsString="0" containsBlank="1" containsNumber="1" containsInteger="1" minValue="0" maxValue="1"/>
    </cacheField>
    <cacheField name="climate_ada2/récolte tardive" numFmtId="0">
      <sharedItems containsString="0" containsBlank="1" containsNumber="1" containsInteger="1" minValue="0" maxValue="1"/>
    </cacheField>
    <cacheField name="climate_ada2/élevage autre espèce que la carge" numFmtId="0">
      <sharedItems containsString="0" containsBlank="1" containsNumber="1" containsInteger="1" minValue="0" maxValue="1"/>
    </cacheField>
    <cacheField name="climate_ada2/meilleure gestion de l'eau" numFmtId="0">
      <sharedItems containsString="0" containsBlank="1" containsNumber="1" containsInteger="1" minValue="0" maxValue="1"/>
    </cacheField>
    <cacheField name="climate_ada2/aménagement BV" numFmtId="0">
      <sharedItems containsString="0" containsBlank="1" containsNumber="1" containsInteger="1" minValue="0" maxValue="1"/>
    </cacheField>
    <cacheField name="climate_ada2/étang barrage de rétention d'eau" numFmtId="0">
      <sharedItems containsString="0" containsBlank="1" containsNumber="1" containsInteger="1" minValue="0" maxValue="1"/>
    </cacheField>
    <cacheField name="climate_ada2/reboisement autour des rizières" numFmtId="0">
      <sharedItems containsString="0" containsBlank="1" containsNumber="1" containsInteger="1" minValue="0" maxValue="1"/>
    </cacheField>
    <cacheField name="climate_ada2/reboisement à la source d'eau" numFmtId="0">
      <sharedItems containsString="0" containsBlank="1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9.519025231479" createdVersion="8" refreshedVersion="8" minRefreshableVersion="3" recordCount="439" xr:uid="{AB1E5725-25D2-4CAF-840A-18F6972B033E}">
  <cacheSource type="worksheet">
    <worksheetSource ref="B1:Y1048576" sheet="BDD_Empoissonnement" r:id="rId2"/>
  </cacheSource>
  <cacheFields count="24">
    <cacheField name="empoissonnement_carpe_periode/Janvier" numFmtId="0">
      <sharedItems containsString="0" containsBlank="1" containsNumber="1" containsInteger="1" minValue="0" maxValue="1"/>
    </cacheField>
    <cacheField name="empoissonnement_carpe_periode/Fevrier" numFmtId="0">
      <sharedItems containsString="0" containsBlank="1" containsNumber="1" containsInteger="1" minValue="0" maxValue="1"/>
    </cacheField>
    <cacheField name="empoissonnement_carpe_periode/Mars" numFmtId="0">
      <sharedItems containsString="0" containsBlank="1" containsNumber="1" containsInteger="1" minValue="0" maxValue="1"/>
    </cacheField>
    <cacheField name="empoissonnement_carpe_periode/Avril" numFmtId="0">
      <sharedItems containsString="0" containsBlank="1" containsNumber="1" containsInteger="1" minValue="0" maxValue="1"/>
    </cacheField>
    <cacheField name="empoissonnement_carpe_periode/Mai" numFmtId="0">
      <sharedItems containsString="0" containsBlank="1" containsNumber="1" containsInteger="1" minValue="0" maxValue="1"/>
    </cacheField>
    <cacheField name="empoissonnement_carpe_periode/Juin" numFmtId="0">
      <sharedItems containsString="0" containsBlank="1" containsNumber="1" containsInteger="1" minValue="0" maxValue="1"/>
    </cacheField>
    <cacheField name="empoissonnement_carpe_periode/Juillet" numFmtId="0">
      <sharedItems containsString="0" containsBlank="1" containsNumber="1" containsInteger="1" minValue="0" maxValue="1"/>
    </cacheField>
    <cacheField name="empoissonnement_carpe_periode/Aout" numFmtId="0">
      <sharedItems containsString="0" containsBlank="1" containsNumber="1" containsInteger="1" minValue="0" maxValue="1"/>
    </cacheField>
    <cacheField name="empoissonnement_carpe_periode/Septembre" numFmtId="0">
      <sharedItems containsString="0" containsBlank="1" containsNumber="1" containsInteger="1" minValue="0" maxValue="1"/>
    </cacheField>
    <cacheField name="empoissonnement_carpe_periode/Octobre" numFmtId="0">
      <sharedItems containsString="0" containsBlank="1" containsNumber="1" containsInteger="1" minValue="0" maxValue="1"/>
    </cacheField>
    <cacheField name="empoissonnement_carpe_periode/Novembre" numFmtId="0">
      <sharedItems containsString="0" containsBlank="1" containsNumber="1" containsInteger="1" minValue="0" maxValue="1"/>
    </cacheField>
    <cacheField name="empoissonnement_carpe_periode/Decembre" numFmtId="0">
      <sharedItems containsString="0" containsBlank="1" containsNumber="1" containsInteger="1" minValue="0" maxValue="1"/>
    </cacheField>
    <cacheField name="empoissonnement_tilapia_periode/Janvier" numFmtId="0">
      <sharedItems containsString="0" containsBlank="1" containsNumber="1" containsInteger="1" minValue="0" maxValue="1"/>
    </cacheField>
    <cacheField name="empoissonnement_tilapia_periode/Fevrier" numFmtId="0">
      <sharedItems containsString="0" containsBlank="1" containsNumber="1" containsInteger="1" minValue="0" maxValue="1"/>
    </cacheField>
    <cacheField name="empoissonnement_tilapia_periode/Mars" numFmtId="0">
      <sharedItems containsString="0" containsBlank="1" containsNumber="1" containsInteger="1" minValue="0" maxValue="1"/>
    </cacheField>
    <cacheField name="empoissonnement_tilapia_periode/Avril" numFmtId="0">
      <sharedItems containsString="0" containsBlank="1" containsNumber="1" containsInteger="1" minValue="0" maxValue="1"/>
    </cacheField>
    <cacheField name="empoissonnement_tilapia_periode/Mai" numFmtId="0">
      <sharedItems containsString="0" containsBlank="1" containsNumber="1" containsInteger="1" minValue="0" maxValue="1"/>
    </cacheField>
    <cacheField name="empoissonnement_tilapia_periode/Juin" numFmtId="0">
      <sharedItems containsString="0" containsBlank="1" containsNumber="1" containsInteger="1" minValue="0" maxValue="1"/>
    </cacheField>
    <cacheField name="empoissonnement_tilapia_periode/Juillet" numFmtId="0">
      <sharedItems containsString="0" containsBlank="1" containsNumber="1" containsInteger="1" minValue="0" maxValue="1"/>
    </cacheField>
    <cacheField name="empoissonnement_tilapia_periode/Aout" numFmtId="0">
      <sharedItems containsString="0" containsBlank="1" containsNumber="1" containsInteger="1" minValue="0" maxValue="1"/>
    </cacheField>
    <cacheField name="empoissonnement_tilapia_periode/Septembre" numFmtId="0">
      <sharedItems containsString="0" containsBlank="1" containsNumber="1" containsInteger="1" minValue="0" maxValue="1"/>
    </cacheField>
    <cacheField name="empoissonnement_tilapia_periode/Octobre" numFmtId="0">
      <sharedItems containsString="0" containsBlank="1" containsNumber="1" containsInteger="1" minValue="0" maxValue="1"/>
    </cacheField>
    <cacheField name="empoissonnement_tilapia_periode/Novembre" numFmtId="0">
      <sharedItems containsString="0" containsBlank="1" containsNumber="1" containsInteger="1" minValue="0" maxValue="1"/>
    </cacheField>
    <cacheField name="empoissonnement_tilapia_periode/Decembre" numFmtId="0">
      <sharedItems containsString="0" containsBlank="1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4.571634953703" createdVersion="8" refreshedVersion="8" minRefreshableVersion="3" recordCount="437" xr:uid="{FF79A5A8-B938-4649-AA32-58CFB7577BA1}">
  <cacheSource type="worksheet">
    <worksheetSource ref="A1:AA438" sheet="BDD Période récolte" r:id="rId2"/>
  </cacheSource>
  <cacheFields count="27">
    <cacheField name="Nom région " numFmtId="0">
      <sharedItems count="2">
        <s v="Amoron'i Mania"/>
        <s v="Haute Matsiatra"/>
      </sharedItems>
    </cacheField>
    <cacheField name="harv_carp_periode/Janvier" numFmtId="0">
      <sharedItems containsString="0" containsBlank="1" containsNumber="1" containsInteger="1" minValue="0" maxValue="1"/>
    </cacheField>
    <cacheField name="harv_carp_periode/Fevrier" numFmtId="0">
      <sharedItems containsString="0" containsBlank="1" containsNumber="1" containsInteger="1" minValue="0" maxValue="1"/>
    </cacheField>
    <cacheField name="harv_carp_periode/Mars" numFmtId="0">
      <sharedItems containsString="0" containsBlank="1" containsNumber="1" containsInteger="1" minValue="0" maxValue="1"/>
    </cacheField>
    <cacheField name="harv_carp_periode/Avril" numFmtId="0">
      <sharedItems containsString="0" containsBlank="1" containsNumber="1" containsInteger="1" minValue="0" maxValue="1"/>
    </cacheField>
    <cacheField name="harv_carp_periode/Mai" numFmtId="0">
      <sharedItems containsString="0" containsBlank="1" containsNumber="1" containsInteger="1" minValue="0" maxValue="1"/>
    </cacheField>
    <cacheField name="harv_carp_periode/Juin" numFmtId="0">
      <sharedItems containsString="0" containsBlank="1" containsNumber="1" containsInteger="1" minValue="0" maxValue="1"/>
    </cacheField>
    <cacheField name="harv_carp_periode/Juillet" numFmtId="0">
      <sharedItems containsString="0" containsBlank="1" containsNumber="1" containsInteger="1" minValue="0" maxValue="1"/>
    </cacheField>
    <cacheField name="harv_carp_periode/Aout" numFmtId="0">
      <sharedItems containsString="0" containsBlank="1" containsNumber="1" containsInteger="1" minValue="0" maxValue="1"/>
    </cacheField>
    <cacheField name="harv_carp_periode/Septembre" numFmtId="0">
      <sharedItems containsString="0" containsBlank="1" containsNumber="1" containsInteger="1" minValue="0" maxValue="1"/>
    </cacheField>
    <cacheField name="harv_carp_periode/Octobre" numFmtId="0">
      <sharedItems containsString="0" containsBlank="1" containsNumber="1" containsInteger="1" minValue="0" maxValue="1"/>
    </cacheField>
    <cacheField name="harv_carp_periode/Novembre" numFmtId="0">
      <sharedItems containsString="0" containsBlank="1" containsNumber="1" containsInteger="1" minValue="0" maxValue="1"/>
    </cacheField>
    <cacheField name="harv_carp_periode/Decembre" numFmtId="0">
      <sharedItems containsString="0" containsBlank="1" containsNumber="1" containsInteger="1" minValue="0" maxValue="1"/>
    </cacheField>
    <cacheField name="harv_carp_periode/NA" numFmtId="0">
      <sharedItems containsString="0" containsBlank="1" containsNumber="1" containsInteger="1" minValue="0" maxValue="1"/>
    </cacheField>
    <cacheField name="harv_tilapia_periode/Janvier" numFmtId="0">
      <sharedItems containsString="0" containsBlank="1" containsNumber="1" containsInteger="1" minValue="0" maxValue="1"/>
    </cacheField>
    <cacheField name="harv_tilapia_periode/Fevrier" numFmtId="0">
      <sharedItems containsString="0" containsBlank="1" containsNumber="1" containsInteger="1" minValue="0" maxValue="1"/>
    </cacheField>
    <cacheField name="harv_tilapia_periode/Mars" numFmtId="0">
      <sharedItems containsString="0" containsBlank="1" containsNumber="1" containsInteger="1" minValue="0" maxValue="1"/>
    </cacheField>
    <cacheField name="harv_tilapia_periode/Avril" numFmtId="0">
      <sharedItems containsString="0" containsBlank="1" containsNumber="1" containsInteger="1" minValue="0" maxValue="1"/>
    </cacheField>
    <cacheField name="harv_tilapia_periode/Mai" numFmtId="0">
      <sharedItems containsString="0" containsBlank="1" containsNumber="1" containsInteger="1" minValue="0" maxValue="1"/>
    </cacheField>
    <cacheField name="harv_tilapia_periode/Juin" numFmtId="0">
      <sharedItems containsString="0" containsBlank="1" containsNumber="1" containsInteger="1" minValue="0" maxValue="1"/>
    </cacheField>
    <cacheField name="harv_tilapia_periode/Juillet" numFmtId="0">
      <sharedItems containsString="0" containsBlank="1" containsNumber="1" containsInteger="1" minValue="0" maxValue="1"/>
    </cacheField>
    <cacheField name="harv_tilapia_periode/Aout" numFmtId="0">
      <sharedItems containsString="0" containsBlank="1" containsNumber="1" containsInteger="1" minValue="0" maxValue="1"/>
    </cacheField>
    <cacheField name="harv_tilapia_periode/Septembre" numFmtId="0">
      <sharedItems containsString="0" containsBlank="1" containsNumber="1" containsInteger="1" minValue="0" maxValue="1"/>
    </cacheField>
    <cacheField name="harv_tilapia_periode/Octobre" numFmtId="0">
      <sharedItems containsString="0" containsBlank="1" containsNumber="1" containsInteger="1" minValue="0" maxValue="1"/>
    </cacheField>
    <cacheField name="harv_tilapia_periode/Novembre" numFmtId="0">
      <sharedItems containsString="0" containsBlank="1" containsNumber="1" containsInteger="1" minValue="0" maxValue="1"/>
    </cacheField>
    <cacheField name="harv_tilapia_periode/Decembre" numFmtId="0">
      <sharedItems containsString="0" containsBlank="1" containsNumber="1" containsInteger="1" minValue="0" maxValue="1"/>
    </cacheField>
    <cacheField name="harv_tilapia_periode/NA" numFmtId="0">
      <sharedItems containsString="0" containsBlank="1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9.398431365742" createdVersion="8" refreshedVersion="8" minRefreshableVersion="3" recordCount="346" xr:uid="{390E7A95-11C7-45FF-BB4E-2C3206928665}">
  <cacheSource type="worksheet">
    <worksheetSource ref="A1:R1048576" sheet="BDD_PROD" r:id="rId2"/>
  </cacheSource>
  <cacheFields count="18">
    <cacheField name="Nom région " numFmtId="0">
      <sharedItems containsBlank="1" count="3">
        <s v="Amoron'i Mania"/>
        <s v="Haute Matsiatra"/>
        <m/>
      </sharedItems>
    </cacheField>
    <cacheField name="Nom district" numFmtId="0">
      <sharedItems containsBlank="1"/>
    </cacheField>
    <cacheField name="Type_de_Producteur" numFmtId="0">
      <sharedItems containsBlank="1"/>
    </cacheField>
    <cacheField name="APDRAcatGR" numFmtId="0">
      <sharedItems containsBlank="1" count="4">
        <s v="advanced"/>
        <s v="beginner"/>
        <s v="intermediate"/>
        <m/>
      </sharedItems>
    </cacheField>
    <cacheField name="Management_exploitation" numFmtId="0">
      <sharedItems containsBlank="1" count="3">
        <s v="Male"/>
        <s v="Female"/>
        <m/>
      </sharedItems>
    </cacheField>
    <cacheField name="ricefieldsize" numFmtId="0">
      <sharedItems containsString="0" containsBlank="1" containsNumber="1" minValue="1" maxValue="300"/>
    </cacheField>
    <cacheField name="ricefieldsize_fish" numFmtId="0">
      <sharedItems containsString="0" containsBlank="1" containsNumber="1" minValue="0.8" maxValue="150"/>
    </cacheField>
    <cacheField name="weight_carp_total_corrigé" numFmtId="0">
      <sharedItems containsString="0" containsBlank="1" containsNumber="1" containsInteger="1" minValue="0" maxValue="120"/>
    </cacheField>
    <cacheField name="weight_carp_rizi_corrigé" numFmtId="0">
      <sharedItems containsString="0" containsBlank="1" containsNumber="1" containsInteger="1" minValue="0" maxValue="110"/>
    </cacheField>
    <cacheField name="weight_carp_étang" numFmtId="0">
      <sharedItems containsBlank="1" containsMixedTypes="1" containsNumber="1" containsInteger="1" minValue="0" maxValue="35"/>
    </cacheField>
    <cacheField name="weight_tilapia_total_corrigé" numFmtId="0">
      <sharedItems containsString="0" containsBlank="1" containsNumber="1" containsInteger="1" minValue="0" maxValue="100"/>
    </cacheField>
    <cacheField name="weight_tilapia_rizipisci_corrigé" numFmtId="0">
      <sharedItems containsString="0" containsBlank="1" containsNumber="1" containsInteger="1" minValue="0" maxValue="100"/>
    </cacheField>
    <cacheField name="weight_étang_corrigé" numFmtId="0">
      <sharedItems containsBlank="1" containsMixedTypes="1" containsNumber="1" containsInteger="1" minValue="0" maxValue="32"/>
    </cacheField>
    <cacheField name="prod_total_corrigé" numFmtId="0">
      <sharedItems containsString="0" containsBlank="1" containsNumber="1" containsInteger="1" minValue="7" maxValue="175" count="86">
        <n v="114"/>
        <n v="104"/>
        <n v="42"/>
        <n v="35"/>
        <n v="25"/>
        <n v="110"/>
        <n v="96"/>
        <n v="85"/>
        <n v="63"/>
        <n v="52"/>
        <n v="55"/>
        <n v="45"/>
        <n v="40"/>
        <n v="30"/>
        <n v="24"/>
        <n v="20"/>
        <n v="15"/>
        <n v="12"/>
        <n v="130"/>
        <n v="147"/>
        <n v="120"/>
        <n v="118"/>
        <n v="117"/>
        <n v="109"/>
        <n v="107"/>
        <n v="105"/>
        <n v="102"/>
        <n v="162"/>
        <n v="97"/>
        <n v="78"/>
        <n v="75"/>
        <n v="70"/>
        <n v="69"/>
        <n v="66"/>
        <n v="65"/>
        <n v="60"/>
        <n v="57"/>
        <n v="54"/>
        <n v="51"/>
        <n v="50"/>
        <n v="80"/>
        <n v="87"/>
        <n v="46"/>
        <n v="44"/>
        <n v="38"/>
        <n v="73"/>
        <n v="37"/>
        <n v="36"/>
        <n v="34"/>
        <n v="32"/>
        <n v="29"/>
        <n v="23"/>
        <n v="19"/>
        <n v="18"/>
        <n v="17"/>
        <n v="11"/>
        <n v="10"/>
        <n v="9"/>
        <n v="8"/>
        <n v="7"/>
        <n v="115"/>
        <n v="56"/>
        <n v="41"/>
        <n v="126"/>
        <n v="175"/>
        <n v="100"/>
        <n v="150"/>
        <n v="90"/>
        <n v="86"/>
        <n v="98"/>
        <n v="67"/>
        <n v="59"/>
        <n v="47"/>
        <n v="43"/>
        <n v="39"/>
        <n v="33"/>
        <n v="28"/>
        <n v="27"/>
        <n v="22"/>
        <n v="21"/>
        <n v="16"/>
        <n v="13"/>
        <n v="31"/>
        <n v="53"/>
        <n v="14"/>
        <m/>
      </sharedItems>
    </cacheField>
    <cacheField name="prod_total_rizipisciculture" numFmtId="0">
      <sharedItems containsString="0" containsBlank="1" containsNumber="1" minValue="7" maxValue="130"/>
    </cacheField>
    <cacheField name="prod_total_etang" numFmtId="0">
      <sharedItems containsBlank="1" containsMixedTypes="1" containsNumber="1" containsInteger="1" minValue="0" maxValue="62"/>
    </cacheField>
    <cacheField name="Rendement rizipisci (ha)" numFmtId="0">
      <sharedItems containsString="0" containsBlank="1" containsNumber="1" minValue="15" maxValue="3000"/>
    </cacheField>
    <cacheField name="Rendement étang (ha)" numFmtId="0">
      <sharedItems containsString="0" containsBlank="1" containsNumber="1" minValue="0" maxValue="4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FINDRABENJA, Arthur Anatole GIZ MG" refreshedDate="45929.597643518522" createdVersion="8" refreshedVersion="8" minRefreshableVersion="3" recordCount="437" xr:uid="{718E96C5-B4A2-47C3-BB0D-597BFB038207}">
  <cacheSource type="worksheet">
    <worksheetSource ref="C1:K438" sheet="BDD Destination" r:id="rId2"/>
  </cacheSource>
  <cacheFields count="9">
    <cacheField name="Total_ownconsum" numFmtId="0">
      <sharedItems containsString="0" containsBlank="1" containsNumber="1" minValue="0" maxValue="80"/>
    </cacheField>
    <cacheField name="weight_ownconsum_carp_corrigé" numFmtId="0">
      <sharedItems containsString="0" containsBlank="1" containsNumber="1" minValue="0" maxValue="50"/>
    </cacheField>
    <cacheField name="percentage_ownconsum_carp" numFmtId="9">
      <sharedItems containsString="0" containsBlank="1" containsNumber="1" minValue="0" maxValue="1"/>
    </cacheField>
    <cacheField name="weight_ownconsum_tilapia_corrigé" numFmtId="0">
      <sharedItems containsString="0" containsBlank="1" containsNumber="1" minValue="0" maxValue="59.999999999999993"/>
    </cacheField>
    <cacheField name="percentage_ownconsum_tilapia" numFmtId="9">
      <sharedItems containsString="0" containsBlank="1" containsNumber="1" minValue="3.0920060331825039E-2" maxValue="1"/>
    </cacheField>
    <cacheField name="weight_sold_carp_corrigé" numFmtId="0">
      <sharedItems containsString="0" containsBlank="1" containsNumber="1" minValue="0.75" maxValue="218.31578947368419"/>
    </cacheField>
    <cacheField name="percentage_sold_carp" numFmtId="9">
      <sharedItems containsString="0" containsBlank="1" containsNumber="1" minValue="0.2" maxValue="1.0000000000000002"/>
    </cacheField>
    <cacheField name="weight_sold_tilapia_corrigé" numFmtId="0">
      <sharedItems containsString="0" containsBlank="1" containsNumber="1" minValue="0" maxValue="138"/>
    </cacheField>
    <cacheField name="percentage_sold_tilapia" numFmtId="9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7">
  <r>
    <x v="0"/>
    <x v="0"/>
    <s v="Female"/>
    <s v="beginner"/>
    <s v="male"/>
    <s v="ASAM"/>
    <x v="0"/>
    <x v="0"/>
    <x v="0"/>
    <x v="0"/>
    <n v="0"/>
    <n v="0"/>
    <n v="78"/>
    <n v="15.6"/>
  </r>
  <r>
    <x v="0"/>
    <x v="0"/>
    <s v="Male"/>
    <s v="beginner"/>
    <s v="male"/>
    <s v="PADM"/>
    <x v="0"/>
    <x v="0"/>
    <x v="0"/>
    <x v="0"/>
    <n v="0"/>
    <n v="0"/>
    <n v="104"/>
    <n v="14.857142857142801"/>
  </r>
  <r>
    <x v="0"/>
    <x v="1"/>
    <s v="Male"/>
    <s v="intermediate"/>
    <s v="male"/>
    <s v="PADM"/>
    <x v="0"/>
    <x v="0"/>
    <x v="0"/>
    <x v="0"/>
    <n v="0"/>
    <n v="0"/>
    <n v="78"/>
    <n v="13"/>
  </r>
  <r>
    <x v="0"/>
    <x v="1"/>
    <s v="Male"/>
    <s v="beginner"/>
    <s v="male"/>
    <s v="ASAM"/>
    <x v="1"/>
    <x v="0"/>
    <x v="0"/>
    <x v="0"/>
    <n v="0"/>
    <n v="0"/>
    <n v="26"/>
    <n v="13"/>
  </r>
  <r>
    <x v="0"/>
    <x v="0"/>
    <s v="Male"/>
    <s v="intermediate"/>
    <s v="male"/>
    <s v="PADM"/>
    <x v="0"/>
    <x v="0"/>
    <x v="0"/>
    <x v="0"/>
    <n v="0"/>
    <n v="0"/>
    <n v="26"/>
    <n v="13"/>
  </r>
  <r>
    <x v="0"/>
    <x v="0"/>
    <s v="Male"/>
    <s v="beginner"/>
    <s v="male"/>
    <s v="PADM"/>
    <x v="1"/>
    <x v="0"/>
    <x v="0"/>
    <x v="0"/>
    <n v="0"/>
    <n v="0"/>
    <n v="78"/>
    <n v="13"/>
  </r>
  <r>
    <x v="0"/>
    <x v="2"/>
    <s v="Female"/>
    <s v="beginner"/>
    <s v="male"/>
    <s v="ASAM"/>
    <x v="0"/>
    <x v="1"/>
    <x v="0"/>
    <x v="0"/>
    <n v="0"/>
    <n v="0"/>
    <n v="52"/>
    <n v="13"/>
  </r>
  <r>
    <x v="0"/>
    <x v="1"/>
    <s v="Female"/>
    <s v="beginner"/>
    <s v="female"/>
    <s v="ASAM"/>
    <x v="0"/>
    <x v="0"/>
    <x v="0"/>
    <x v="0"/>
    <n v="0"/>
    <n v="0"/>
    <n v="26"/>
    <n v="13"/>
  </r>
  <r>
    <x v="0"/>
    <x v="0"/>
    <s v="Male"/>
    <s v="intermediate"/>
    <s v="male"/>
    <s v="PADM"/>
    <x v="1"/>
    <x v="0"/>
    <x v="0"/>
    <x v="0"/>
    <n v="0"/>
    <n v="0"/>
    <n v="52"/>
    <n v="13"/>
  </r>
  <r>
    <x v="0"/>
    <x v="0"/>
    <s v="Male"/>
    <s v="beginner"/>
    <s v="male"/>
    <s v="PADM"/>
    <x v="1"/>
    <x v="0"/>
    <x v="0"/>
    <x v="0"/>
    <n v="0"/>
    <n v="0"/>
    <n v="52"/>
    <n v="13"/>
  </r>
  <r>
    <x v="0"/>
    <x v="3"/>
    <s v="Male"/>
    <s v="beginner"/>
    <s v="male"/>
    <s v="ASAM"/>
    <x v="0"/>
    <x v="0"/>
    <x v="0"/>
    <x v="0"/>
    <n v="0"/>
    <n v="0"/>
    <n v="104"/>
    <n v="13"/>
  </r>
  <r>
    <x v="0"/>
    <x v="0"/>
    <s v="Female"/>
    <s v="intermediate"/>
    <s v="male"/>
    <s v="PADM"/>
    <x v="1"/>
    <x v="0"/>
    <x v="0"/>
    <x v="0"/>
    <n v="0"/>
    <n v="0"/>
    <n v="52"/>
    <n v="13"/>
  </r>
  <r>
    <x v="0"/>
    <x v="1"/>
    <s v="Female"/>
    <s v="intermediate"/>
    <s v="male"/>
    <s v="PADM"/>
    <x v="0"/>
    <x v="0"/>
    <x v="0"/>
    <x v="0"/>
    <n v="0"/>
    <n v="0"/>
    <n v="52"/>
    <n v="13"/>
  </r>
  <r>
    <x v="0"/>
    <x v="1"/>
    <s v="Female"/>
    <s v="intermediate"/>
    <s v="female"/>
    <s v="PADM"/>
    <x v="0"/>
    <x v="0"/>
    <x v="0"/>
    <x v="0"/>
    <n v="0"/>
    <n v="0"/>
    <n v="62.4"/>
    <n v="12.48"/>
  </r>
  <r>
    <x v="0"/>
    <x v="0"/>
    <s v="Male"/>
    <s v="beginner"/>
    <s v="male"/>
    <s v="PADM"/>
    <x v="0"/>
    <x v="0"/>
    <x v="0"/>
    <x v="0"/>
    <n v="0"/>
    <n v="0"/>
    <n v="104"/>
    <n v="11.5555555555555"/>
  </r>
  <r>
    <x v="0"/>
    <x v="0"/>
    <s v="Male"/>
    <s v="beginner"/>
    <s v="male"/>
    <s v="PADM"/>
    <x v="0"/>
    <x v="0"/>
    <x v="0"/>
    <x v="0"/>
    <n v="0"/>
    <n v="0"/>
    <n v="104"/>
    <n v="11.5555555555555"/>
  </r>
  <r>
    <x v="0"/>
    <x v="0"/>
    <s v="Female"/>
    <s v="intermediate"/>
    <s v="male"/>
    <s v="PADM"/>
    <x v="0"/>
    <x v="0"/>
    <x v="0"/>
    <x v="0"/>
    <n v="0"/>
    <n v="0"/>
    <n v="78"/>
    <n v="11.1428571428571"/>
  </r>
  <r>
    <x v="0"/>
    <x v="0"/>
    <s v="Female"/>
    <s v="beginner"/>
    <s v="male"/>
    <s v="PADM"/>
    <x v="1"/>
    <x v="0"/>
    <x v="0"/>
    <x v="0"/>
    <n v="0"/>
    <n v="0"/>
    <n v="78"/>
    <n v="11.1428571428571"/>
  </r>
  <r>
    <x v="0"/>
    <x v="1"/>
    <s v="Male"/>
    <s v="intermediate"/>
    <s v="male"/>
    <s v="PADM"/>
    <x v="1"/>
    <x v="0"/>
    <x v="0"/>
    <x v="0"/>
    <n v="0"/>
    <n v="0"/>
    <n v="52"/>
    <n v="10.4"/>
  </r>
  <r>
    <x v="0"/>
    <x v="1"/>
    <s v="Male"/>
    <s v="intermediate"/>
    <s v="male"/>
    <s v="PADM"/>
    <x v="0"/>
    <x v="0"/>
    <x v="0"/>
    <x v="0"/>
    <n v="0"/>
    <n v="0"/>
    <n v="52"/>
    <n v="10.4"/>
  </r>
  <r>
    <x v="0"/>
    <x v="1"/>
    <s v="Female"/>
    <s v="beginner"/>
    <s v="female"/>
    <s v="PADM"/>
    <x v="1"/>
    <x v="0"/>
    <x v="0"/>
    <x v="0"/>
    <n v="0"/>
    <n v="0"/>
    <n v="52"/>
    <n v="10.4"/>
  </r>
  <r>
    <x v="0"/>
    <x v="1"/>
    <s v="Female"/>
    <s v="beginner"/>
    <s v="female"/>
    <s v="ASAM"/>
    <x v="0"/>
    <x v="0"/>
    <x v="0"/>
    <x v="0"/>
    <n v="0"/>
    <n v="0"/>
    <n v="52"/>
    <n v="10.4"/>
  </r>
  <r>
    <x v="0"/>
    <x v="0"/>
    <s v="Female"/>
    <s v="intermediate"/>
    <s v="male"/>
    <s v="PADM"/>
    <x v="0"/>
    <x v="0"/>
    <x v="0"/>
    <x v="0"/>
    <n v="0"/>
    <n v="0"/>
    <n v="104"/>
    <n v="10.4"/>
  </r>
  <r>
    <x v="0"/>
    <x v="1"/>
    <s v="Male"/>
    <s v="advanced"/>
    <s v="male"/>
    <s v="PADM"/>
    <x v="0"/>
    <x v="0"/>
    <x v="0"/>
    <x v="0"/>
    <n v="0"/>
    <n v="0"/>
    <n v="52"/>
    <n v="10.4"/>
  </r>
  <r>
    <x v="0"/>
    <x v="1"/>
    <s v="Male"/>
    <s v="intermediate"/>
    <s v="male"/>
    <s v="PADM"/>
    <x v="1"/>
    <x v="0"/>
    <x v="0"/>
    <x v="0"/>
    <n v="0"/>
    <n v="0"/>
    <n v="52"/>
    <n v="10.4"/>
  </r>
  <r>
    <x v="0"/>
    <x v="0"/>
    <s v="Male"/>
    <s v="beginner"/>
    <s v="female"/>
    <s v="PADM"/>
    <x v="1"/>
    <x v="0"/>
    <x v="0"/>
    <x v="0"/>
    <n v="0"/>
    <n v="0"/>
    <n v="52"/>
    <n v="10.4"/>
  </r>
  <r>
    <x v="0"/>
    <x v="3"/>
    <s v="Male"/>
    <s v="intermediate"/>
    <s v="male"/>
    <s v="PADM"/>
    <x v="0"/>
    <x v="0"/>
    <x v="0"/>
    <x v="0"/>
    <n v="0"/>
    <n v="0"/>
    <n v="52"/>
    <n v="10.4"/>
  </r>
  <r>
    <x v="0"/>
    <x v="1"/>
    <s v="Female"/>
    <s v="beginner"/>
    <s v="male"/>
    <s v="ASAM"/>
    <x v="0"/>
    <x v="0"/>
    <x v="0"/>
    <x v="0"/>
    <n v="0"/>
    <n v="0"/>
    <n v="52"/>
    <n v="10.4"/>
  </r>
  <r>
    <x v="0"/>
    <x v="1"/>
    <s v="Female"/>
    <s v="intermediate"/>
    <s v="female"/>
    <s v="PADM"/>
    <x v="1"/>
    <x v="0"/>
    <x v="0"/>
    <x v="0"/>
    <n v="0"/>
    <n v="0"/>
    <n v="52"/>
    <n v="10.4"/>
  </r>
  <r>
    <x v="0"/>
    <x v="0"/>
    <s v="Female"/>
    <s v="beginner"/>
    <s v="male"/>
    <s v="ASAM"/>
    <x v="1"/>
    <x v="0"/>
    <x v="0"/>
    <x v="0"/>
    <n v="0"/>
    <n v="0"/>
    <n v="78"/>
    <n v="9.75"/>
  </r>
  <r>
    <x v="0"/>
    <x v="1"/>
    <s v="Female"/>
    <s v="beginner"/>
    <s v="female"/>
    <s v="ASAM"/>
    <x v="1"/>
    <x v="0"/>
    <x v="0"/>
    <x v="0"/>
    <n v="0"/>
    <n v="0"/>
    <n v="78"/>
    <n v="9.75"/>
  </r>
  <r>
    <x v="0"/>
    <x v="2"/>
    <s v="Male"/>
    <s v="beginner"/>
    <s v="male"/>
    <s v="ASAM"/>
    <x v="1"/>
    <x v="0"/>
    <x v="0"/>
    <x v="0"/>
    <n v="0"/>
    <n v="0"/>
    <n v="78"/>
    <n v="9.75"/>
  </r>
  <r>
    <x v="0"/>
    <x v="0"/>
    <s v="Female"/>
    <s v="intermediate"/>
    <s v="male"/>
    <s v="PADM"/>
    <x v="0"/>
    <x v="1"/>
    <x v="0"/>
    <x v="0"/>
    <n v="0"/>
    <n v="0"/>
    <n v="104"/>
    <n v="9.4545454545454497"/>
  </r>
  <r>
    <x v="0"/>
    <x v="0"/>
    <s v="Female"/>
    <s v="beginner"/>
    <s v="female"/>
    <s v="PADM"/>
    <x v="0"/>
    <x v="0"/>
    <x v="0"/>
    <x v="0"/>
    <n v="0"/>
    <n v="0"/>
    <n v="65"/>
    <n v="9.2857142857142794"/>
  </r>
  <r>
    <x v="0"/>
    <x v="1"/>
    <s v="Female"/>
    <s v="beginner"/>
    <s v="female"/>
    <s v="ASAM"/>
    <x v="1"/>
    <x v="0"/>
    <x v="0"/>
    <x v="0"/>
    <n v="0"/>
    <n v="0"/>
    <n v="26"/>
    <n v="8.6666666666666607"/>
  </r>
  <r>
    <x v="0"/>
    <x v="0"/>
    <s v="Female"/>
    <s v="beginner"/>
    <s v="male"/>
    <s v="ASAM"/>
    <x v="1"/>
    <x v="0"/>
    <x v="0"/>
    <x v="0"/>
    <n v="0"/>
    <n v="0"/>
    <n v="52"/>
    <n v="8.6666666666666607"/>
  </r>
  <r>
    <x v="0"/>
    <x v="2"/>
    <s v="Female"/>
    <s v="beginner"/>
    <s v="male"/>
    <s v="ASAM"/>
    <x v="0"/>
    <x v="0"/>
    <x v="0"/>
    <x v="0"/>
    <n v="0"/>
    <n v="0"/>
    <n v="52"/>
    <n v="8.6666666666666607"/>
  </r>
  <r>
    <x v="0"/>
    <x v="3"/>
    <s v="Male"/>
    <s v="intermediate"/>
    <s v="male"/>
    <s v="PADM"/>
    <x v="1"/>
    <x v="0"/>
    <x v="0"/>
    <x v="0"/>
    <n v="0"/>
    <n v="0"/>
    <n v="26"/>
    <n v="8.6666666666666607"/>
  </r>
  <r>
    <x v="0"/>
    <x v="3"/>
    <s v="Female"/>
    <s v="beginner"/>
    <s v="female"/>
    <s v="PADM"/>
    <x v="0"/>
    <x v="0"/>
    <x v="0"/>
    <x v="0"/>
    <n v="0"/>
    <n v="0"/>
    <n v="52"/>
    <n v="8.6666666666666607"/>
  </r>
  <r>
    <x v="0"/>
    <x v="0"/>
    <s v="Female"/>
    <s v="beginner"/>
    <s v="male"/>
    <s v="PADM"/>
    <x v="0"/>
    <x v="0"/>
    <x v="0"/>
    <x v="0"/>
    <n v="0"/>
    <n v="0"/>
    <n v="52"/>
    <n v="8.6666666666666607"/>
  </r>
  <r>
    <x v="0"/>
    <x v="0"/>
    <s v="Male"/>
    <s v="beginner"/>
    <s v="male"/>
    <s v="ASAM"/>
    <x v="1"/>
    <x v="0"/>
    <x v="0"/>
    <x v="0"/>
    <n v="0"/>
    <n v="0"/>
    <n v="26"/>
    <n v="8.6666666666666607"/>
  </r>
  <r>
    <x v="0"/>
    <x v="0"/>
    <s v="Male"/>
    <s v="intermediate"/>
    <s v="male"/>
    <s v="PADM"/>
    <x v="0"/>
    <x v="0"/>
    <x v="0"/>
    <x v="0"/>
    <n v="0"/>
    <n v="0"/>
    <n v="26"/>
    <n v="8.6666666666666607"/>
  </r>
  <r>
    <x v="0"/>
    <x v="1"/>
    <s v="Female"/>
    <s v="beginner"/>
    <s v="female"/>
    <s v="ASAM"/>
    <x v="0"/>
    <x v="1"/>
    <x v="0"/>
    <x v="0"/>
    <n v="0"/>
    <n v="0"/>
    <n v="52"/>
    <n v="8.6666666666666607"/>
  </r>
  <r>
    <x v="0"/>
    <x v="1"/>
    <s v="Female"/>
    <s v="intermediate"/>
    <s v="male"/>
    <s v="PADM"/>
    <x v="0"/>
    <x v="0"/>
    <x v="0"/>
    <x v="0"/>
    <n v="0"/>
    <n v="0"/>
    <n v="78"/>
    <n v="8.6666666666666607"/>
  </r>
  <r>
    <x v="0"/>
    <x v="2"/>
    <s v="Male"/>
    <s v="beginner"/>
    <s v="male"/>
    <s v="ASAM"/>
    <x v="1"/>
    <x v="0"/>
    <x v="0"/>
    <x v="0"/>
    <n v="0"/>
    <n v="0"/>
    <n v="26"/>
    <n v="8.6666666666666607"/>
  </r>
  <r>
    <x v="0"/>
    <x v="1"/>
    <s v="Male"/>
    <s v="intermediate"/>
    <s v="female"/>
    <s v="PADM"/>
    <x v="1"/>
    <x v="0"/>
    <x v="0"/>
    <x v="0"/>
    <n v="0"/>
    <n v="0"/>
    <n v="78"/>
    <n v="8.6666666666666607"/>
  </r>
  <r>
    <x v="0"/>
    <x v="1"/>
    <s v="Female"/>
    <s v="intermediate"/>
    <s v="female"/>
    <s v="ASAM"/>
    <x v="0"/>
    <x v="0"/>
    <x v="0"/>
    <x v="0"/>
    <n v="0"/>
    <n v="0"/>
    <n v="104"/>
    <n v="8.6666666666666607"/>
  </r>
  <r>
    <x v="0"/>
    <x v="1"/>
    <s v="Female"/>
    <s v="intermediate"/>
    <s v="male"/>
    <s v="PADM"/>
    <x v="0"/>
    <x v="0"/>
    <x v="0"/>
    <x v="0"/>
    <n v="0"/>
    <n v="0"/>
    <n v="52"/>
    <n v="8.6666666666666607"/>
  </r>
  <r>
    <x v="0"/>
    <x v="3"/>
    <s v="Male"/>
    <s v="intermediate"/>
    <s v="male"/>
    <s v="PADM"/>
    <x v="1"/>
    <x v="1"/>
    <x v="0"/>
    <x v="1"/>
    <n v="0"/>
    <n v="0"/>
    <n v="26"/>
    <n v="8.6666666666666607"/>
  </r>
  <r>
    <x v="0"/>
    <x v="1"/>
    <s v="Female"/>
    <s v="beginner"/>
    <s v="female"/>
    <s v="PADM"/>
    <x v="1"/>
    <x v="0"/>
    <x v="0"/>
    <x v="0"/>
    <n v="0"/>
    <n v="0"/>
    <n v="41.6"/>
    <n v="8.32"/>
  </r>
  <r>
    <x v="0"/>
    <x v="0"/>
    <s v="Male"/>
    <s v="intermediate"/>
    <s v="male"/>
    <s v="PADM"/>
    <x v="1"/>
    <x v="0"/>
    <x v="0"/>
    <x v="0"/>
    <n v="0"/>
    <n v="0"/>
    <n v="39"/>
    <n v="7.8"/>
  </r>
  <r>
    <x v="0"/>
    <x v="1"/>
    <s v="Female"/>
    <s v="intermediate"/>
    <s v="female"/>
    <s v="ASAM"/>
    <x v="0"/>
    <x v="0"/>
    <x v="0"/>
    <x v="0"/>
    <n v="0"/>
    <n v="0"/>
    <n v="78"/>
    <n v="7.8"/>
  </r>
  <r>
    <x v="0"/>
    <x v="1"/>
    <s v="Male"/>
    <s v="intermediate"/>
    <s v="female"/>
    <s v="ASAM"/>
    <x v="1"/>
    <x v="0"/>
    <x v="0"/>
    <x v="0"/>
    <n v="0"/>
    <n v="0"/>
    <n v="78"/>
    <n v="7.8"/>
  </r>
  <r>
    <x v="0"/>
    <x v="1"/>
    <s v="Male"/>
    <s v="intermediate"/>
    <s v="male"/>
    <s v="PADM"/>
    <x v="1"/>
    <x v="0"/>
    <x v="0"/>
    <x v="0"/>
    <n v="0"/>
    <n v="0"/>
    <n v="31.2"/>
    <n v="7.8"/>
  </r>
  <r>
    <x v="0"/>
    <x v="1"/>
    <s v="Male"/>
    <s v="beginner"/>
    <s v="female"/>
    <s v="ASAM"/>
    <x v="0"/>
    <x v="0"/>
    <x v="0"/>
    <x v="0"/>
    <n v="0"/>
    <n v="0"/>
    <n v="52"/>
    <n v="7.4285714285714199"/>
  </r>
  <r>
    <x v="0"/>
    <x v="0"/>
    <s v="Male"/>
    <s v="intermediate"/>
    <s v="male"/>
    <s v="PADM"/>
    <x v="1"/>
    <x v="0"/>
    <x v="0"/>
    <x v="0"/>
    <n v="0"/>
    <n v="0"/>
    <n v="52"/>
    <n v="7.4285714285714199"/>
  </r>
  <r>
    <x v="0"/>
    <x v="0"/>
    <s v="Female"/>
    <s v="intermediate"/>
    <s v="male"/>
    <s v="PADM"/>
    <x v="0"/>
    <x v="0"/>
    <x v="0"/>
    <x v="0"/>
    <n v="0"/>
    <n v="0"/>
    <n v="52"/>
    <n v="7.4285714285714199"/>
  </r>
  <r>
    <x v="0"/>
    <x v="1"/>
    <s v="Male"/>
    <s v="intermediate"/>
    <s v="male"/>
    <s v="PADM"/>
    <x v="0"/>
    <x v="0"/>
    <x v="0"/>
    <x v="0"/>
    <n v="0"/>
    <n v="0"/>
    <n v="52"/>
    <n v="7.4285714285714199"/>
  </r>
  <r>
    <x v="0"/>
    <x v="1"/>
    <s v="Female"/>
    <s v="intermediate"/>
    <s v="male"/>
    <s v="PADM"/>
    <x v="1"/>
    <x v="0"/>
    <x v="0"/>
    <x v="0"/>
    <n v="0"/>
    <n v="0"/>
    <n v="52"/>
    <n v="7.4285714285714199"/>
  </r>
  <r>
    <x v="0"/>
    <x v="1"/>
    <s v="Male"/>
    <s v="beginner"/>
    <s v="male"/>
    <s v="ASAM"/>
    <x v="0"/>
    <x v="0"/>
    <x v="0"/>
    <x v="0"/>
    <n v="0"/>
    <n v="0"/>
    <n v="52"/>
    <n v="7.4285714285714199"/>
  </r>
  <r>
    <x v="0"/>
    <x v="0"/>
    <s v="Male"/>
    <s v="intermediate"/>
    <s v="female"/>
    <s v="PADM"/>
    <x v="1"/>
    <x v="0"/>
    <x v="0"/>
    <x v="0"/>
    <n v="0"/>
    <n v="0"/>
    <n v="52"/>
    <n v="7.4285714285714199"/>
  </r>
  <r>
    <x v="0"/>
    <x v="0"/>
    <s v="Male"/>
    <s v="intermediate"/>
    <s v="male"/>
    <s v="PADM"/>
    <x v="1"/>
    <x v="0"/>
    <x v="0"/>
    <x v="0"/>
    <n v="0"/>
    <n v="0"/>
    <n v="52"/>
    <n v="7.4285714285714199"/>
  </r>
  <r>
    <x v="0"/>
    <x v="1"/>
    <s v="Male"/>
    <s v="beginner"/>
    <s v="male"/>
    <s v="PADM"/>
    <x v="0"/>
    <x v="0"/>
    <x v="0"/>
    <x v="0"/>
    <n v="0"/>
    <n v="0"/>
    <n v="52"/>
    <n v="7.4285714285714199"/>
  </r>
  <r>
    <x v="0"/>
    <x v="2"/>
    <s v="Female"/>
    <s v="beginner"/>
    <s v="male"/>
    <s v="ASAM"/>
    <x v="0"/>
    <x v="0"/>
    <x v="0"/>
    <x v="0"/>
    <n v="0"/>
    <n v="0"/>
    <n v="41.6"/>
    <n v="6.93333333333333"/>
  </r>
  <r>
    <x v="0"/>
    <x v="1"/>
    <s v="Male"/>
    <s v="beginner"/>
    <s v="male"/>
    <s v="PADM"/>
    <x v="1"/>
    <x v="1"/>
    <x v="0"/>
    <x v="1"/>
    <n v="0"/>
    <n v="0"/>
    <n v="26"/>
    <n v="6.5"/>
  </r>
  <r>
    <x v="0"/>
    <x v="1"/>
    <s v="Female"/>
    <s v="beginner"/>
    <s v="female"/>
    <s v="ASAM"/>
    <x v="1"/>
    <x v="1"/>
    <x v="0"/>
    <x v="1"/>
    <n v="0"/>
    <n v="0"/>
    <n v="26"/>
    <n v="6.5"/>
  </r>
  <r>
    <x v="0"/>
    <x v="1"/>
    <s v="Male"/>
    <s v="beginner"/>
    <s v="female"/>
    <s v="PADM"/>
    <x v="1"/>
    <x v="1"/>
    <x v="0"/>
    <x v="1"/>
    <n v="0"/>
    <n v="0"/>
    <n v="26"/>
    <n v="6.5"/>
  </r>
  <r>
    <x v="0"/>
    <x v="3"/>
    <s v="Female"/>
    <s v="beginner"/>
    <s v="female"/>
    <s v="PADM"/>
    <x v="1"/>
    <x v="0"/>
    <x v="0"/>
    <x v="0"/>
    <n v="0"/>
    <n v="0"/>
    <n v="52"/>
    <n v="6.5"/>
  </r>
  <r>
    <x v="0"/>
    <x v="3"/>
    <s v="Male"/>
    <s v="beginner"/>
    <s v="male"/>
    <s v="ASAM"/>
    <x v="0"/>
    <x v="0"/>
    <x v="0"/>
    <x v="0"/>
    <n v="0"/>
    <n v="0"/>
    <n v="52"/>
    <n v="6.5"/>
  </r>
  <r>
    <x v="0"/>
    <x v="2"/>
    <s v="Male"/>
    <s v="intermediate"/>
    <s v="male"/>
    <s v="PADM"/>
    <x v="0"/>
    <x v="0"/>
    <x v="0"/>
    <x v="0"/>
    <n v="0"/>
    <n v="0"/>
    <n v="26"/>
    <n v="6.5"/>
  </r>
  <r>
    <x v="0"/>
    <x v="0"/>
    <s v="Female"/>
    <s v="beginner"/>
    <s v="male"/>
    <s v="ASAM"/>
    <x v="1"/>
    <x v="0"/>
    <x v="0"/>
    <x v="0"/>
    <n v="0"/>
    <n v="1"/>
    <n v="26"/>
    <n v="6.5"/>
  </r>
  <r>
    <x v="0"/>
    <x v="0"/>
    <s v="Female"/>
    <s v="beginner"/>
    <s v="male"/>
    <s v="ASAM"/>
    <x v="1"/>
    <x v="0"/>
    <x v="0"/>
    <x v="0"/>
    <n v="0"/>
    <n v="0"/>
    <n v="13"/>
    <n v="6.5"/>
  </r>
  <r>
    <x v="0"/>
    <x v="1"/>
    <s v="Female"/>
    <s v="beginner"/>
    <s v="female"/>
    <s v="PADM"/>
    <x v="1"/>
    <x v="0"/>
    <x v="0"/>
    <x v="0"/>
    <n v="0"/>
    <n v="0"/>
    <n v="39"/>
    <n v="6.5"/>
  </r>
  <r>
    <x v="0"/>
    <x v="3"/>
    <s v="Male"/>
    <s v="intermediate"/>
    <s v="male"/>
    <s v="PADM"/>
    <x v="1"/>
    <x v="0"/>
    <x v="0"/>
    <x v="0"/>
    <n v="0"/>
    <n v="0"/>
    <n v="52"/>
    <n v="6.5"/>
  </r>
  <r>
    <x v="0"/>
    <x v="0"/>
    <s v="Male"/>
    <s v="intermediate"/>
    <s v="female"/>
    <s v="PADM"/>
    <x v="1"/>
    <x v="0"/>
    <x v="0"/>
    <x v="0"/>
    <n v="0"/>
    <n v="0"/>
    <n v="26"/>
    <n v="6.5"/>
  </r>
  <r>
    <x v="0"/>
    <x v="0"/>
    <s v="Male"/>
    <s v="beginner"/>
    <s v="male"/>
    <s v="ASAM"/>
    <x v="1"/>
    <x v="0"/>
    <x v="0"/>
    <x v="0"/>
    <n v="0"/>
    <n v="0"/>
    <n v="26"/>
    <n v="6.5"/>
  </r>
  <r>
    <x v="0"/>
    <x v="1"/>
    <s v="Male"/>
    <s v="beginner"/>
    <s v="male"/>
    <s v="ASAM"/>
    <x v="1"/>
    <x v="0"/>
    <x v="0"/>
    <x v="0"/>
    <n v="0"/>
    <n v="0"/>
    <n v="52"/>
    <n v="6.5"/>
  </r>
  <r>
    <x v="0"/>
    <x v="1"/>
    <s v="Male"/>
    <s v="beginner"/>
    <s v="male"/>
    <s v="PADM"/>
    <x v="1"/>
    <x v="1"/>
    <x v="0"/>
    <x v="1"/>
    <n v="0"/>
    <n v="0"/>
    <n v="26"/>
    <n v="6.5"/>
  </r>
  <r>
    <x v="0"/>
    <x v="0"/>
    <s v="Male"/>
    <s v="beginner"/>
    <s v="male"/>
    <s v="PADM"/>
    <x v="1"/>
    <x v="1"/>
    <x v="0"/>
    <x v="1"/>
    <n v="0"/>
    <n v="0"/>
    <n v="26"/>
    <n v="6.5"/>
  </r>
  <r>
    <x v="0"/>
    <x v="0"/>
    <s v="Male"/>
    <s v="intermediate"/>
    <s v="male"/>
    <s v="PADM"/>
    <x v="1"/>
    <x v="0"/>
    <x v="0"/>
    <x v="0"/>
    <n v="0"/>
    <n v="0"/>
    <n v="52"/>
    <n v="6.5"/>
  </r>
  <r>
    <x v="0"/>
    <x v="3"/>
    <s v="Female"/>
    <s v="intermediate"/>
    <s v="female"/>
    <s v="PADM"/>
    <x v="0"/>
    <x v="0"/>
    <x v="0"/>
    <x v="0"/>
    <n v="0"/>
    <n v="0"/>
    <n v="36.4"/>
    <n v="6.0666666666666602"/>
  </r>
  <r>
    <x v="0"/>
    <x v="0"/>
    <s v="Female"/>
    <s v="intermediate"/>
    <s v="male"/>
    <s v="PADM"/>
    <x v="0"/>
    <x v="0"/>
    <x v="0"/>
    <x v="0"/>
    <n v="0"/>
    <n v="0"/>
    <n v="36"/>
    <n v="6"/>
  </r>
  <r>
    <x v="0"/>
    <x v="3"/>
    <s v="Male"/>
    <s v="intermediate"/>
    <s v="male"/>
    <s v="PADM"/>
    <x v="0"/>
    <x v="0"/>
    <x v="0"/>
    <x v="0"/>
    <n v="0"/>
    <n v="0"/>
    <n v="24"/>
    <n v="6"/>
  </r>
  <r>
    <x v="0"/>
    <x v="3"/>
    <s v="Male"/>
    <s v="beginner"/>
    <s v="male"/>
    <s v="PADM"/>
    <x v="1"/>
    <x v="0"/>
    <x v="0"/>
    <x v="0"/>
    <n v="0"/>
    <n v="0"/>
    <n v="36"/>
    <n v="6"/>
  </r>
  <r>
    <x v="0"/>
    <x v="1"/>
    <s v="Male"/>
    <s v="intermediate"/>
    <s v="male"/>
    <s v="PADM"/>
    <x v="1"/>
    <x v="0"/>
    <x v="0"/>
    <x v="0"/>
    <n v="0"/>
    <n v="0"/>
    <n v="12"/>
    <n v="6"/>
  </r>
  <r>
    <x v="0"/>
    <x v="1"/>
    <s v="Male"/>
    <s v="intermediate"/>
    <s v="male"/>
    <s v="PADM"/>
    <x v="1"/>
    <x v="0"/>
    <x v="0"/>
    <x v="0"/>
    <n v="0"/>
    <n v="0"/>
    <n v="52"/>
    <n v="5.7777777777777697"/>
  </r>
  <r>
    <x v="0"/>
    <x v="3"/>
    <s v="Female"/>
    <s v="beginner"/>
    <s v="female"/>
    <s v="PADM"/>
    <x v="0"/>
    <x v="1"/>
    <x v="0"/>
    <x v="0"/>
    <n v="0"/>
    <n v="0"/>
    <n v="52"/>
    <n v="5.7777777777777697"/>
  </r>
  <r>
    <x v="0"/>
    <x v="0"/>
    <s v="Male"/>
    <s v="beginner"/>
    <s v="male"/>
    <s v="PADM"/>
    <x v="0"/>
    <x v="0"/>
    <x v="0"/>
    <x v="0"/>
    <n v="0"/>
    <n v="0"/>
    <n v="52"/>
    <n v="5.7777777777777697"/>
  </r>
  <r>
    <x v="0"/>
    <x v="0"/>
    <s v="Male"/>
    <s v="beginner"/>
    <s v="male"/>
    <s v="ASAM"/>
    <x v="0"/>
    <x v="1"/>
    <x v="0"/>
    <x v="0"/>
    <n v="0"/>
    <n v="0"/>
    <n v="36.4"/>
    <n v="5.2"/>
  </r>
  <r>
    <x v="0"/>
    <x v="1"/>
    <s v="Female"/>
    <s v="beginner"/>
    <s v="male"/>
    <s v="PADM"/>
    <x v="0"/>
    <x v="0"/>
    <x v="0"/>
    <x v="0"/>
    <n v="0"/>
    <n v="0"/>
    <n v="26"/>
    <n v="5.2"/>
  </r>
  <r>
    <x v="0"/>
    <x v="1"/>
    <s v="Male"/>
    <s v="intermediate"/>
    <s v="male"/>
    <s v="PADM"/>
    <x v="1"/>
    <x v="1"/>
    <x v="0"/>
    <x v="1"/>
    <n v="0"/>
    <n v="0"/>
    <n v="26"/>
    <n v="5.2"/>
  </r>
  <r>
    <x v="0"/>
    <x v="1"/>
    <s v="Female"/>
    <s v="beginner"/>
    <s v="female"/>
    <s v="PADM"/>
    <x v="1"/>
    <x v="1"/>
    <x v="0"/>
    <x v="0"/>
    <n v="1"/>
    <n v="0"/>
    <n v="26"/>
    <n v="5.2"/>
  </r>
  <r>
    <x v="0"/>
    <x v="3"/>
    <s v="Female"/>
    <s v="intermediate"/>
    <s v="male"/>
    <s v="PADM"/>
    <x v="1"/>
    <x v="0"/>
    <x v="0"/>
    <x v="0"/>
    <n v="0"/>
    <n v="0"/>
    <n v="26"/>
    <n v="5.2"/>
  </r>
  <r>
    <x v="0"/>
    <x v="1"/>
    <s v="Male"/>
    <s v="beginner"/>
    <s v="male"/>
    <s v="ASAM"/>
    <x v="1"/>
    <x v="0"/>
    <x v="0"/>
    <x v="0"/>
    <n v="0"/>
    <n v="0"/>
    <n v="26"/>
    <n v="5.2"/>
  </r>
  <r>
    <x v="0"/>
    <x v="0"/>
    <s v="Male"/>
    <s v="beginner"/>
    <s v="male"/>
    <s v="ASAM"/>
    <x v="1"/>
    <x v="0"/>
    <x v="0"/>
    <x v="0"/>
    <n v="0"/>
    <n v="0"/>
    <n v="52"/>
    <n v="5.2"/>
  </r>
  <r>
    <x v="0"/>
    <x v="0"/>
    <s v="Female"/>
    <s v="beginner"/>
    <s v="male"/>
    <s v="ASAM"/>
    <x v="0"/>
    <x v="1"/>
    <x v="0"/>
    <x v="0"/>
    <n v="0"/>
    <n v="0"/>
    <n v="36"/>
    <n v="5.1428571428571397"/>
  </r>
  <r>
    <x v="0"/>
    <x v="1"/>
    <s v="Male"/>
    <s v="beginner"/>
    <s v="male"/>
    <s v="ASAM"/>
    <x v="0"/>
    <x v="0"/>
    <x v="0"/>
    <x v="0"/>
    <n v="0"/>
    <n v="0"/>
    <n v="36"/>
    <n v="5.1428571428571397"/>
  </r>
  <r>
    <x v="0"/>
    <x v="0"/>
    <s v="Male"/>
    <s v="intermediate"/>
    <s v="male"/>
    <s v="PADM"/>
    <x v="1"/>
    <x v="0"/>
    <x v="0"/>
    <x v="0"/>
    <n v="0"/>
    <n v="0"/>
    <n v="24"/>
    <n v="4.8"/>
  </r>
  <r>
    <x v="0"/>
    <x v="3"/>
    <s v="Female"/>
    <s v="intermediate"/>
    <s v="male"/>
    <s v="PADM"/>
    <x v="0"/>
    <x v="0"/>
    <x v="0"/>
    <x v="0"/>
    <n v="0"/>
    <n v="0"/>
    <n v="24"/>
    <n v="4.8"/>
  </r>
  <r>
    <x v="0"/>
    <x v="3"/>
    <s v="Male"/>
    <s v="intermediate"/>
    <s v="male"/>
    <s v="PADM"/>
    <x v="0"/>
    <x v="1"/>
    <x v="0"/>
    <x v="0"/>
    <n v="0"/>
    <n v="0"/>
    <n v="24"/>
    <n v="4.8"/>
  </r>
  <r>
    <x v="0"/>
    <x v="3"/>
    <s v="Male"/>
    <s v="intermediate"/>
    <s v="male"/>
    <s v="PADM"/>
    <x v="0"/>
    <x v="0"/>
    <x v="0"/>
    <x v="0"/>
    <n v="0"/>
    <n v="0"/>
    <n v="24"/>
    <n v="4.8"/>
  </r>
  <r>
    <x v="0"/>
    <x v="3"/>
    <s v="Male"/>
    <s v="beginner"/>
    <s v="male"/>
    <s v="PADM"/>
    <x v="0"/>
    <x v="1"/>
    <x v="0"/>
    <x v="0"/>
    <n v="0"/>
    <n v="0"/>
    <n v="24"/>
    <n v="4.8"/>
  </r>
  <r>
    <x v="0"/>
    <x v="1"/>
    <s v="Male"/>
    <s v="intermediate"/>
    <s v="female"/>
    <s v="PADM"/>
    <x v="0"/>
    <x v="0"/>
    <x v="0"/>
    <x v="0"/>
    <n v="0"/>
    <n v="0"/>
    <n v="52"/>
    <n v="4.7272727272727204"/>
  </r>
  <r>
    <x v="0"/>
    <x v="0"/>
    <s v="Female"/>
    <s v="beginner"/>
    <s v="female"/>
    <s v="PADM"/>
    <x v="0"/>
    <x v="1"/>
    <x v="0"/>
    <x v="0"/>
    <n v="1"/>
    <n v="0"/>
    <n v="52"/>
    <n v="4.7272727272727204"/>
  </r>
  <r>
    <x v="0"/>
    <x v="3"/>
    <s v="Male"/>
    <s v="beginner"/>
    <s v="male"/>
    <s v="ASAM"/>
    <x v="0"/>
    <x v="0"/>
    <x v="0"/>
    <x v="0"/>
    <n v="0"/>
    <n v="0"/>
    <n v="18"/>
    <n v="4.5"/>
  </r>
  <r>
    <x v="0"/>
    <x v="1"/>
    <s v="Male"/>
    <s v="beginner"/>
    <s v="male"/>
    <s v="PADM"/>
    <x v="1"/>
    <x v="0"/>
    <x v="0"/>
    <x v="0"/>
    <n v="0"/>
    <n v="0"/>
    <n v="9"/>
    <n v="4.5"/>
  </r>
  <r>
    <x v="0"/>
    <x v="1"/>
    <s v="Male"/>
    <s v="intermediate"/>
    <s v="female"/>
    <s v="PADM"/>
    <x v="0"/>
    <x v="0"/>
    <x v="0"/>
    <x v="0"/>
    <n v="0"/>
    <n v="0"/>
    <n v="18"/>
    <n v="4.5"/>
  </r>
  <r>
    <x v="0"/>
    <x v="3"/>
    <s v="Male"/>
    <s v="intermediate"/>
    <s v="male"/>
    <s v="PADM"/>
    <x v="1"/>
    <x v="0"/>
    <x v="0"/>
    <x v="0"/>
    <n v="0"/>
    <n v="0"/>
    <n v="18"/>
    <n v="4.5"/>
  </r>
  <r>
    <x v="0"/>
    <x v="3"/>
    <s v="Male"/>
    <s v="beginner"/>
    <s v="male"/>
    <s v="PADM"/>
    <x v="1"/>
    <x v="1"/>
    <x v="0"/>
    <x v="1"/>
    <n v="0"/>
    <n v="0"/>
    <n v="9"/>
    <n v="4.5"/>
  </r>
  <r>
    <x v="0"/>
    <x v="0"/>
    <s v="Male"/>
    <s v="advanced"/>
    <s v="male"/>
    <s v="PADM"/>
    <x v="0"/>
    <x v="0"/>
    <x v="0"/>
    <x v="0"/>
    <n v="0"/>
    <n v="0"/>
    <n v="26"/>
    <n v="4.3333333333333304"/>
  </r>
  <r>
    <x v="0"/>
    <x v="0"/>
    <s v="Male"/>
    <s v="beginner"/>
    <s v="male"/>
    <s v="PADM"/>
    <x v="0"/>
    <x v="1"/>
    <x v="0"/>
    <x v="0"/>
    <n v="0"/>
    <n v="0"/>
    <n v="52"/>
    <n v="4.3333333333333304"/>
  </r>
  <r>
    <x v="0"/>
    <x v="0"/>
    <s v="Female"/>
    <s v="beginner"/>
    <s v="male"/>
    <s v="ASAM"/>
    <x v="1"/>
    <x v="0"/>
    <x v="0"/>
    <x v="0"/>
    <n v="0"/>
    <n v="0"/>
    <n v="26"/>
    <n v="4.3333333333333304"/>
  </r>
  <r>
    <x v="0"/>
    <x v="3"/>
    <s v="Male"/>
    <s v="beginner"/>
    <s v="female"/>
    <s v="PADM"/>
    <x v="1"/>
    <x v="1"/>
    <x v="0"/>
    <x v="1"/>
    <n v="0"/>
    <n v="0"/>
    <n v="26"/>
    <n v="4.3333333333333304"/>
  </r>
  <r>
    <x v="0"/>
    <x v="0"/>
    <s v="Male"/>
    <s v="intermediate"/>
    <s v="male"/>
    <s v="PADM"/>
    <x v="1"/>
    <x v="0"/>
    <x v="0"/>
    <x v="0"/>
    <n v="0"/>
    <n v="0"/>
    <n v="26"/>
    <n v="4.3333333333333304"/>
  </r>
  <r>
    <x v="0"/>
    <x v="1"/>
    <s v="Male"/>
    <s v="intermediate"/>
    <s v="male"/>
    <s v="ASAM"/>
    <x v="1"/>
    <x v="0"/>
    <x v="0"/>
    <x v="0"/>
    <n v="0"/>
    <n v="0"/>
    <n v="26"/>
    <n v="4.3333333333333304"/>
  </r>
  <r>
    <x v="0"/>
    <x v="0"/>
    <s v="Male"/>
    <s v="beginner"/>
    <s v="male"/>
    <s v="ASAM"/>
    <x v="0"/>
    <x v="0"/>
    <x v="0"/>
    <x v="0"/>
    <n v="0"/>
    <n v="0"/>
    <n v="26"/>
    <n v="4.3333333333333304"/>
  </r>
  <r>
    <x v="0"/>
    <x v="0"/>
    <s v="Male"/>
    <s v="intermediate"/>
    <s v="female"/>
    <s v="PADM"/>
    <x v="1"/>
    <x v="0"/>
    <x v="0"/>
    <x v="0"/>
    <n v="0"/>
    <n v="0"/>
    <n v="26"/>
    <n v="4.3333333333333304"/>
  </r>
  <r>
    <x v="0"/>
    <x v="3"/>
    <s v="Male"/>
    <s v="intermediate"/>
    <s v="male"/>
    <s v="PADM"/>
    <x v="1"/>
    <x v="0"/>
    <x v="0"/>
    <x v="0"/>
    <n v="0"/>
    <n v="0"/>
    <n v="26"/>
    <n v="4.3333333333333304"/>
  </r>
  <r>
    <x v="0"/>
    <x v="1"/>
    <s v="Male"/>
    <s v="beginner"/>
    <s v="female"/>
    <s v="PADM"/>
    <x v="1"/>
    <x v="1"/>
    <x v="0"/>
    <x v="1"/>
    <n v="0"/>
    <n v="0"/>
    <n v="26"/>
    <n v="4.3333333333333304"/>
  </r>
  <r>
    <x v="0"/>
    <x v="1"/>
    <s v="Female"/>
    <s v="beginner"/>
    <s v="female"/>
    <s v="ASAM"/>
    <x v="0"/>
    <x v="0"/>
    <x v="0"/>
    <x v="0"/>
    <n v="0"/>
    <n v="0"/>
    <n v="26"/>
    <n v="4.3333333333333304"/>
  </r>
  <r>
    <x v="0"/>
    <x v="3"/>
    <s v="Female"/>
    <s v="beginner"/>
    <s v="male"/>
    <s v="ASAM"/>
    <x v="1"/>
    <x v="0"/>
    <x v="0"/>
    <x v="0"/>
    <n v="0"/>
    <n v="0"/>
    <n v="26"/>
    <n v="4.3333333333333304"/>
  </r>
  <r>
    <x v="0"/>
    <x v="0"/>
    <s v="Male"/>
    <s v="beginner"/>
    <s v="male"/>
    <s v="PADM"/>
    <x v="1"/>
    <x v="0"/>
    <x v="0"/>
    <x v="0"/>
    <n v="0"/>
    <n v="0"/>
    <n v="26"/>
    <n v="4.3333333333333304"/>
  </r>
  <r>
    <x v="0"/>
    <x v="0"/>
    <s v="Female"/>
    <s v="intermediate"/>
    <s v="male"/>
    <s v="PADM"/>
    <x v="1"/>
    <x v="0"/>
    <x v="0"/>
    <x v="0"/>
    <n v="0"/>
    <n v="0"/>
    <n v="26"/>
    <n v="4.3333333333333304"/>
  </r>
  <r>
    <x v="0"/>
    <x v="1"/>
    <s v="Male"/>
    <s v="beginner"/>
    <s v="male"/>
    <s v="PADM"/>
    <x v="0"/>
    <x v="0"/>
    <x v="0"/>
    <x v="0"/>
    <n v="0"/>
    <n v="0"/>
    <n v="13"/>
    <n v="4.3333333333333304"/>
  </r>
  <r>
    <x v="0"/>
    <x v="0"/>
    <s v="Male"/>
    <s v="intermediate"/>
    <s v="male"/>
    <s v="PADM"/>
    <x v="0"/>
    <x v="0"/>
    <x v="0"/>
    <x v="0"/>
    <n v="0"/>
    <n v="0"/>
    <n v="30"/>
    <n v="4.2857142857142803"/>
  </r>
  <r>
    <x v="0"/>
    <x v="0"/>
    <s v="Male"/>
    <s v="intermediate"/>
    <s v="male"/>
    <s v="PADM"/>
    <x v="0"/>
    <x v="0"/>
    <x v="0"/>
    <x v="0"/>
    <n v="0"/>
    <n v="0"/>
    <n v="24"/>
    <n v="4"/>
  </r>
  <r>
    <x v="0"/>
    <x v="0"/>
    <s v="Male"/>
    <s v="intermediate"/>
    <s v="male"/>
    <s v="PADM"/>
    <x v="1"/>
    <x v="0"/>
    <x v="0"/>
    <x v="0"/>
    <n v="0"/>
    <n v="0"/>
    <n v="24"/>
    <n v="4"/>
  </r>
  <r>
    <x v="0"/>
    <x v="3"/>
    <s v="Male"/>
    <s v="beginner"/>
    <s v="male"/>
    <s v="PADM"/>
    <x v="0"/>
    <x v="0"/>
    <x v="0"/>
    <x v="0"/>
    <n v="0"/>
    <n v="0"/>
    <n v="24"/>
    <n v="4"/>
  </r>
  <r>
    <x v="0"/>
    <x v="2"/>
    <s v="Male"/>
    <s v="beginner"/>
    <s v="male"/>
    <s v="ASAM"/>
    <x v="0"/>
    <x v="0"/>
    <x v="0"/>
    <x v="0"/>
    <n v="0"/>
    <n v="0"/>
    <n v="12"/>
    <n v="4"/>
  </r>
  <r>
    <x v="0"/>
    <x v="3"/>
    <s v="Male"/>
    <s v="intermediate"/>
    <s v="male"/>
    <s v="PADM"/>
    <x v="0"/>
    <x v="0"/>
    <x v="0"/>
    <x v="0"/>
    <n v="0"/>
    <n v="0"/>
    <n v="24"/>
    <n v="4"/>
  </r>
  <r>
    <x v="0"/>
    <x v="1"/>
    <s v="Male"/>
    <s v="intermediate"/>
    <s v="male"/>
    <s v="PADM"/>
    <x v="1"/>
    <x v="0"/>
    <x v="0"/>
    <x v="0"/>
    <n v="0"/>
    <n v="0"/>
    <n v="12"/>
    <n v="4"/>
  </r>
  <r>
    <x v="0"/>
    <x v="0"/>
    <s v="Male"/>
    <s v="intermediate"/>
    <s v="male"/>
    <s v="PADM"/>
    <x v="1"/>
    <x v="0"/>
    <x v="0"/>
    <x v="0"/>
    <n v="0"/>
    <n v="0"/>
    <n v="24"/>
    <n v="4"/>
  </r>
  <r>
    <x v="0"/>
    <x v="3"/>
    <s v="Male"/>
    <s v="intermediate"/>
    <s v="male"/>
    <s v="PADM"/>
    <x v="1"/>
    <x v="0"/>
    <x v="0"/>
    <x v="0"/>
    <n v="0"/>
    <n v="0"/>
    <n v="39"/>
    <n v="3.9"/>
  </r>
  <r>
    <x v="0"/>
    <x v="0"/>
    <s v="Female"/>
    <s v="intermediate"/>
    <s v="male"/>
    <s v="PADM"/>
    <x v="1"/>
    <x v="0"/>
    <x v="0"/>
    <x v="0"/>
    <n v="0"/>
    <n v="0"/>
    <n v="39"/>
    <n v="3.9"/>
  </r>
  <r>
    <x v="0"/>
    <x v="3"/>
    <s v="Male"/>
    <s v="intermediate"/>
    <s v="male"/>
    <s v="PADM"/>
    <x v="1"/>
    <x v="1"/>
    <x v="0"/>
    <x v="1"/>
    <n v="0"/>
    <n v="0"/>
    <n v="26"/>
    <n v="3.71428571428571"/>
  </r>
  <r>
    <x v="0"/>
    <x v="0"/>
    <s v="Female"/>
    <s v="beginner"/>
    <s v="male"/>
    <s v="PADM"/>
    <x v="1"/>
    <x v="0"/>
    <x v="0"/>
    <x v="0"/>
    <n v="0"/>
    <n v="0"/>
    <n v="26"/>
    <n v="3.71428571428571"/>
  </r>
  <r>
    <x v="0"/>
    <x v="3"/>
    <s v="Male"/>
    <s v="beginner"/>
    <s v="male"/>
    <s v="ASAM"/>
    <x v="1"/>
    <x v="1"/>
    <x v="0"/>
    <x v="1"/>
    <n v="0"/>
    <n v="0"/>
    <n v="26"/>
    <n v="3.71428571428571"/>
  </r>
  <r>
    <x v="0"/>
    <x v="0"/>
    <s v="Male"/>
    <s v="intermediate"/>
    <s v="male"/>
    <s v="PADM"/>
    <x v="0"/>
    <x v="0"/>
    <x v="0"/>
    <x v="0"/>
    <n v="0"/>
    <n v="0"/>
    <n v="26"/>
    <n v="3.71428571428571"/>
  </r>
  <r>
    <x v="0"/>
    <x v="3"/>
    <s v="Female"/>
    <s v="beginner"/>
    <s v="male"/>
    <s v="PADM"/>
    <x v="0"/>
    <x v="0"/>
    <x v="0"/>
    <x v="0"/>
    <n v="0"/>
    <n v="0"/>
    <n v="26"/>
    <n v="3.71428571428571"/>
  </r>
  <r>
    <x v="0"/>
    <x v="3"/>
    <s v="Male"/>
    <s v="intermediate"/>
    <s v="female"/>
    <s v="PADM"/>
    <x v="1"/>
    <x v="1"/>
    <x v="0"/>
    <x v="1"/>
    <n v="0"/>
    <n v="0"/>
    <n v="26"/>
    <n v="3.71428571428571"/>
  </r>
  <r>
    <x v="0"/>
    <x v="1"/>
    <s v="Male"/>
    <s v="intermediate"/>
    <s v="male"/>
    <s v="PADM"/>
    <x v="1"/>
    <x v="0"/>
    <x v="0"/>
    <x v="0"/>
    <n v="0"/>
    <n v="0"/>
    <n v="28.6"/>
    <n v="3.5750000000000002"/>
  </r>
  <r>
    <x v="0"/>
    <x v="1"/>
    <s v="Male"/>
    <s v="beginner"/>
    <s v="male"/>
    <s v="ASAM"/>
    <x v="1"/>
    <x v="0"/>
    <x v="0"/>
    <x v="0"/>
    <n v="0"/>
    <n v="0"/>
    <n v="10.4"/>
    <n v="3.4666666666666601"/>
  </r>
  <r>
    <x v="0"/>
    <x v="1"/>
    <s v="Male"/>
    <s v="beginner"/>
    <s v="female"/>
    <s v="ASAM"/>
    <x v="0"/>
    <x v="0"/>
    <x v="0"/>
    <x v="0"/>
    <n v="0"/>
    <n v="0"/>
    <n v="24"/>
    <n v="3.4285714285714199"/>
  </r>
  <r>
    <x v="0"/>
    <x v="1"/>
    <s v="Male"/>
    <s v="intermediate"/>
    <s v="male"/>
    <s v="PADM"/>
    <x v="0"/>
    <x v="0"/>
    <x v="0"/>
    <x v="0"/>
    <n v="0"/>
    <n v="0"/>
    <n v="24"/>
    <n v="3.4285714285714199"/>
  </r>
  <r>
    <x v="0"/>
    <x v="1"/>
    <s v="Male"/>
    <s v="intermediate"/>
    <s v="male"/>
    <s v="PADM"/>
    <x v="0"/>
    <x v="0"/>
    <x v="0"/>
    <x v="0"/>
    <n v="0"/>
    <n v="0"/>
    <n v="24"/>
    <n v="3.4285714285714199"/>
  </r>
  <r>
    <x v="0"/>
    <x v="0"/>
    <s v="Male"/>
    <s v="beginner"/>
    <s v="male"/>
    <s v="PADM"/>
    <x v="0"/>
    <x v="0"/>
    <x v="0"/>
    <x v="0"/>
    <n v="0"/>
    <n v="0"/>
    <n v="36"/>
    <n v="3.2727272727272698"/>
  </r>
  <r>
    <x v="0"/>
    <x v="3"/>
    <s v="Male"/>
    <s v="beginner"/>
    <s v="male"/>
    <s v="PADM"/>
    <x v="1"/>
    <x v="1"/>
    <x v="0"/>
    <x v="1"/>
    <n v="0"/>
    <n v="0"/>
    <n v="26"/>
    <n v="3.25"/>
  </r>
  <r>
    <x v="0"/>
    <x v="0"/>
    <s v="Male"/>
    <s v="beginner"/>
    <s v="male"/>
    <s v="ASAM"/>
    <x v="0"/>
    <x v="1"/>
    <x v="0"/>
    <x v="0"/>
    <n v="1"/>
    <n v="0"/>
    <n v="26"/>
    <n v="3.25"/>
  </r>
  <r>
    <x v="0"/>
    <x v="0"/>
    <s v="Female"/>
    <s v="beginner"/>
    <s v="male"/>
    <s v="ASAM"/>
    <x v="1"/>
    <x v="0"/>
    <x v="0"/>
    <x v="0"/>
    <n v="0"/>
    <n v="0"/>
    <n v="13"/>
    <n v="3.25"/>
  </r>
  <r>
    <x v="0"/>
    <x v="1"/>
    <s v="Female"/>
    <s v="beginner"/>
    <s v="female"/>
    <s v="PADM"/>
    <x v="1"/>
    <x v="0"/>
    <x v="0"/>
    <x v="0"/>
    <n v="0"/>
    <n v="0"/>
    <n v="13"/>
    <n v="3.25"/>
  </r>
  <r>
    <x v="0"/>
    <x v="3"/>
    <s v="Male"/>
    <s v="intermediate"/>
    <s v="male"/>
    <s v="PADM"/>
    <x v="1"/>
    <x v="0"/>
    <x v="0"/>
    <x v="0"/>
    <n v="0"/>
    <n v="0"/>
    <n v="13"/>
    <n v="3.25"/>
  </r>
  <r>
    <x v="0"/>
    <x v="0"/>
    <s v="Male"/>
    <s v="beginner"/>
    <s v="male"/>
    <s v="ASAM"/>
    <x v="1"/>
    <x v="0"/>
    <x v="0"/>
    <x v="0"/>
    <n v="0"/>
    <n v="0"/>
    <n v="52"/>
    <n v="3.0588235294117601"/>
  </r>
  <r>
    <x v="0"/>
    <x v="2"/>
    <s v="Male"/>
    <s v="beginner"/>
    <s v="male"/>
    <s v="ASAM"/>
    <x v="0"/>
    <x v="0"/>
    <x v="0"/>
    <x v="0"/>
    <n v="0"/>
    <n v="0"/>
    <n v="12"/>
    <n v="3"/>
  </r>
  <r>
    <x v="0"/>
    <x v="1"/>
    <s v="Male"/>
    <s v="intermediate"/>
    <s v="male"/>
    <s v="PADM"/>
    <x v="0"/>
    <x v="0"/>
    <x v="0"/>
    <x v="0"/>
    <n v="0"/>
    <n v="0"/>
    <n v="6"/>
    <n v="3"/>
  </r>
  <r>
    <x v="0"/>
    <x v="1"/>
    <s v="Male"/>
    <s v="beginner"/>
    <s v="male"/>
    <s v="PADM"/>
    <x v="1"/>
    <x v="0"/>
    <x v="1"/>
    <x v="0"/>
    <n v="0"/>
    <n v="0"/>
    <n v="12"/>
    <n v="3"/>
  </r>
  <r>
    <x v="0"/>
    <x v="0"/>
    <s v="Female"/>
    <s v="intermediate"/>
    <s v="male"/>
    <s v="PADM"/>
    <x v="0"/>
    <x v="1"/>
    <x v="0"/>
    <x v="0"/>
    <n v="0"/>
    <n v="0"/>
    <n v="12"/>
    <n v="3"/>
  </r>
  <r>
    <x v="0"/>
    <x v="1"/>
    <s v="Male"/>
    <s v="intermediate"/>
    <s v="male"/>
    <s v="PADM"/>
    <x v="1"/>
    <x v="0"/>
    <x v="0"/>
    <x v="0"/>
    <n v="0"/>
    <n v="0"/>
    <n v="12"/>
    <n v="3"/>
  </r>
  <r>
    <x v="0"/>
    <x v="0"/>
    <s v="Male"/>
    <s v="intermediate"/>
    <s v="male"/>
    <s v="PADM"/>
    <x v="1"/>
    <x v="0"/>
    <x v="0"/>
    <x v="0"/>
    <n v="0"/>
    <n v="0"/>
    <n v="12"/>
    <n v="3"/>
  </r>
  <r>
    <x v="0"/>
    <x v="3"/>
    <s v="Female"/>
    <s v="beginner"/>
    <s v="female"/>
    <s v="PADM"/>
    <x v="0"/>
    <x v="1"/>
    <x v="0"/>
    <x v="0"/>
    <n v="0"/>
    <n v="0"/>
    <n v="24"/>
    <n v="3"/>
  </r>
  <r>
    <x v="0"/>
    <x v="1"/>
    <s v="Male"/>
    <s v="beginner"/>
    <s v="female"/>
    <s v="ASAM"/>
    <x v="0"/>
    <x v="1"/>
    <x v="0"/>
    <x v="0"/>
    <n v="0"/>
    <n v="0"/>
    <n v="6"/>
    <n v="3"/>
  </r>
  <r>
    <x v="0"/>
    <x v="2"/>
    <s v="Male"/>
    <s v="intermediate"/>
    <s v="male"/>
    <s v="PADM"/>
    <x v="0"/>
    <x v="0"/>
    <x v="0"/>
    <x v="0"/>
    <n v="0"/>
    <n v="0"/>
    <n v="18"/>
    <n v="3"/>
  </r>
  <r>
    <x v="0"/>
    <x v="1"/>
    <s v="Male"/>
    <s v="intermediate"/>
    <s v="male"/>
    <s v="PADM"/>
    <x v="0"/>
    <x v="0"/>
    <x v="0"/>
    <x v="0"/>
    <n v="0"/>
    <n v="0"/>
    <n v="12"/>
    <n v="3"/>
  </r>
  <r>
    <x v="0"/>
    <x v="1"/>
    <s v="Male"/>
    <s v="beginner"/>
    <s v="female"/>
    <s v="PADM"/>
    <x v="1"/>
    <x v="0"/>
    <x v="0"/>
    <x v="0"/>
    <n v="0"/>
    <n v="0"/>
    <n v="18"/>
    <n v="3"/>
  </r>
  <r>
    <x v="0"/>
    <x v="0"/>
    <s v="Male"/>
    <s v="beginner"/>
    <s v="male"/>
    <s v="ASAM"/>
    <x v="0"/>
    <x v="1"/>
    <x v="0"/>
    <x v="0"/>
    <n v="0"/>
    <n v="0"/>
    <n v="12"/>
    <n v="3"/>
  </r>
  <r>
    <x v="0"/>
    <x v="1"/>
    <s v="Male"/>
    <s v="beginner"/>
    <s v="male"/>
    <s v="PADM"/>
    <x v="0"/>
    <x v="0"/>
    <x v="0"/>
    <x v="0"/>
    <n v="0"/>
    <n v="0"/>
    <n v="12"/>
    <n v="3"/>
  </r>
  <r>
    <x v="0"/>
    <x v="1"/>
    <s v="Male"/>
    <m/>
    <s v="male"/>
    <s v="PADM"/>
    <x v="1"/>
    <x v="0"/>
    <x v="0"/>
    <x v="0"/>
    <n v="0"/>
    <n v="0"/>
    <n v="6"/>
    <n v="3"/>
  </r>
  <r>
    <x v="0"/>
    <x v="3"/>
    <s v="Male"/>
    <s v="beginner"/>
    <s v="male"/>
    <s v="ASAM"/>
    <x v="0"/>
    <x v="0"/>
    <x v="0"/>
    <x v="0"/>
    <n v="0"/>
    <n v="0"/>
    <n v="12"/>
    <n v="2.4"/>
  </r>
  <r>
    <x v="0"/>
    <x v="0"/>
    <s v="Female"/>
    <s v="intermediate"/>
    <s v="male"/>
    <s v="PADM"/>
    <x v="0"/>
    <x v="0"/>
    <x v="0"/>
    <x v="0"/>
    <n v="0"/>
    <n v="0"/>
    <n v="12"/>
    <n v="2.4"/>
  </r>
  <r>
    <x v="0"/>
    <x v="1"/>
    <s v="Male"/>
    <s v="intermediate"/>
    <s v="male"/>
    <s v="PADM"/>
    <x v="1"/>
    <x v="0"/>
    <x v="0"/>
    <x v="0"/>
    <n v="0"/>
    <n v="0"/>
    <n v="12"/>
    <n v="2.4"/>
  </r>
  <r>
    <x v="0"/>
    <x v="3"/>
    <s v="Male"/>
    <s v="beginner"/>
    <s v="male"/>
    <s v="PADM"/>
    <x v="0"/>
    <x v="0"/>
    <x v="0"/>
    <x v="0"/>
    <n v="0"/>
    <n v="0"/>
    <n v="24"/>
    <n v="2.4"/>
  </r>
  <r>
    <x v="0"/>
    <x v="3"/>
    <s v="Male"/>
    <s v="intermediate"/>
    <s v="male"/>
    <s v="PADM"/>
    <x v="1"/>
    <x v="0"/>
    <x v="0"/>
    <x v="0"/>
    <n v="0"/>
    <n v="0"/>
    <n v="24"/>
    <n v="2.4"/>
  </r>
  <r>
    <x v="0"/>
    <x v="1"/>
    <s v="Male"/>
    <s v="beginner"/>
    <s v="male"/>
    <s v="ASAM"/>
    <x v="0"/>
    <x v="0"/>
    <x v="0"/>
    <x v="0"/>
    <n v="0"/>
    <n v="0"/>
    <n v="12"/>
    <n v="2.4"/>
  </r>
  <r>
    <x v="0"/>
    <x v="2"/>
    <s v="Male"/>
    <s v="beginner"/>
    <s v="male"/>
    <s v="ASAM"/>
    <x v="0"/>
    <x v="0"/>
    <x v="1"/>
    <x v="0"/>
    <n v="0"/>
    <n v="0"/>
    <n v="12"/>
    <n v="2.4"/>
  </r>
  <r>
    <x v="0"/>
    <x v="3"/>
    <s v="Male"/>
    <s v="beginner"/>
    <s v="female"/>
    <s v="PADM"/>
    <x v="0"/>
    <x v="1"/>
    <x v="0"/>
    <x v="0"/>
    <n v="0"/>
    <n v="0"/>
    <n v="12"/>
    <n v="2.4"/>
  </r>
  <r>
    <x v="0"/>
    <x v="1"/>
    <s v="Male"/>
    <s v="beginner"/>
    <s v="male"/>
    <s v="ASAM"/>
    <x v="0"/>
    <x v="0"/>
    <x v="0"/>
    <x v="0"/>
    <n v="0"/>
    <n v="0"/>
    <n v="12"/>
    <n v="2.4"/>
  </r>
  <r>
    <x v="0"/>
    <x v="1"/>
    <s v="Female"/>
    <s v="intermediate"/>
    <s v="female"/>
    <s v="PADM"/>
    <x v="1"/>
    <x v="0"/>
    <x v="0"/>
    <x v="0"/>
    <n v="0"/>
    <n v="0"/>
    <n v="23.4"/>
    <n v="2.34"/>
  </r>
  <r>
    <x v="0"/>
    <x v="0"/>
    <s v="Female"/>
    <s v="beginner"/>
    <s v="female"/>
    <s v="ASAM"/>
    <x v="1"/>
    <x v="0"/>
    <x v="0"/>
    <x v="0"/>
    <n v="0"/>
    <n v="0"/>
    <n v="18"/>
    <n v="2.25"/>
  </r>
  <r>
    <x v="0"/>
    <x v="2"/>
    <s v="Male"/>
    <s v="beginner"/>
    <s v="male"/>
    <s v="ASAM"/>
    <x v="0"/>
    <x v="0"/>
    <x v="0"/>
    <x v="0"/>
    <n v="0"/>
    <n v="0"/>
    <n v="18"/>
    <n v="2.25"/>
  </r>
  <r>
    <x v="0"/>
    <x v="3"/>
    <s v="Male"/>
    <s v="beginner"/>
    <s v="male"/>
    <s v="PADM"/>
    <x v="1"/>
    <x v="1"/>
    <x v="0"/>
    <x v="1"/>
    <n v="0"/>
    <n v="0"/>
    <n v="18"/>
    <n v="2.25"/>
  </r>
  <r>
    <x v="0"/>
    <x v="1"/>
    <s v="Male"/>
    <s v="intermediate"/>
    <s v="male"/>
    <s v="PADM"/>
    <x v="0"/>
    <x v="0"/>
    <x v="0"/>
    <x v="0"/>
    <n v="0"/>
    <n v="0"/>
    <n v="24"/>
    <n v="2.1818181818181799"/>
  </r>
  <r>
    <x v="0"/>
    <x v="2"/>
    <s v="Female"/>
    <s v="advanced"/>
    <s v="male"/>
    <s v="PADM"/>
    <x v="1"/>
    <x v="0"/>
    <x v="0"/>
    <x v="0"/>
    <n v="0"/>
    <n v="0"/>
    <n v="8.4"/>
    <n v="2.1"/>
  </r>
  <r>
    <x v="0"/>
    <x v="3"/>
    <s v="Male"/>
    <s v="intermediate"/>
    <s v="male"/>
    <s v="PADM"/>
    <x v="0"/>
    <x v="1"/>
    <x v="0"/>
    <x v="0"/>
    <n v="0"/>
    <n v="0"/>
    <n v="8.4"/>
    <n v="2.1"/>
  </r>
  <r>
    <x v="0"/>
    <x v="1"/>
    <s v="Male"/>
    <s v="advanced"/>
    <s v="male"/>
    <s v="PADM"/>
    <x v="1"/>
    <x v="0"/>
    <x v="0"/>
    <x v="0"/>
    <n v="0"/>
    <n v="0"/>
    <n v="10.199999999999999"/>
    <n v="2.04"/>
  </r>
  <r>
    <x v="0"/>
    <x v="1"/>
    <s v="Male"/>
    <s v="beginner"/>
    <s v="female"/>
    <s v="PADM"/>
    <x v="1"/>
    <x v="1"/>
    <x v="0"/>
    <x v="1"/>
    <n v="0"/>
    <n v="0"/>
    <n v="6"/>
    <n v="2"/>
  </r>
  <r>
    <x v="0"/>
    <x v="1"/>
    <s v="Female"/>
    <s v="beginner"/>
    <s v="male"/>
    <s v="PADM"/>
    <x v="0"/>
    <x v="0"/>
    <x v="0"/>
    <x v="0"/>
    <n v="0"/>
    <n v="0"/>
    <n v="12"/>
    <n v="2"/>
  </r>
  <r>
    <x v="0"/>
    <x v="1"/>
    <s v="Female"/>
    <s v="beginner"/>
    <s v="male"/>
    <s v="ASAM"/>
    <x v="1"/>
    <x v="0"/>
    <x v="0"/>
    <x v="0"/>
    <n v="0"/>
    <n v="0"/>
    <n v="6"/>
    <n v="2"/>
  </r>
  <r>
    <x v="0"/>
    <x v="3"/>
    <s v="Male"/>
    <s v="intermediate"/>
    <s v="male"/>
    <s v="PADM"/>
    <x v="1"/>
    <x v="0"/>
    <x v="0"/>
    <x v="0"/>
    <n v="0"/>
    <n v="0"/>
    <n v="6"/>
    <n v="2"/>
  </r>
  <r>
    <x v="0"/>
    <x v="1"/>
    <s v="Male"/>
    <m/>
    <s v="male"/>
    <s v="PADM"/>
    <x v="0"/>
    <x v="1"/>
    <x v="0"/>
    <x v="0"/>
    <n v="0"/>
    <n v="0"/>
    <n v="6"/>
    <n v="2"/>
  </r>
  <r>
    <x v="0"/>
    <x v="3"/>
    <s v="Female"/>
    <s v="intermediate"/>
    <s v="male"/>
    <s v="PADM"/>
    <x v="1"/>
    <x v="0"/>
    <x v="0"/>
    <x v="0"/>
    <n v="0"/>
    <n v="0"/>
    <n v="12"/>
    <n v="2"/>
  </r>
  <r>
    <x v="0"/>
    <x v="1"/>
    <s v="Male"/>
    <s v="intermediate"/>
    <s v="male"/>
    <s v="PADM"/>
    <x v="1"/>
    <x v="0"/>
    <x v="0"/>
    <x v="0"/>
    <n v="0"/>
    <n v="0"/>
    <n v="12"/>
    <n v="2"/>
  </r>
  <r>
    <x v="0"/>
    <x v="1"/>
    <s v="Female"/>
    <s v="intermediate"/>
    <s v="female"/>
    <s v="PADM"/>
    <x v="0"/>
    <x v="0"/>
    <x v="0"/>
    <x v="0"/>
    <n v="0"/>
    <n v="0"/>
    <n v="12"/>
    <n v="2"/>
  </r>
  <r>
    <x v="0"/>
    <x v="0"/>
    <s v="Female"/>
    <s v="intermediate"/>
    <s v="male"/>
    <s v="PADM"/>
    <x v="0"/>
    <x v="0"/>
    <x v="0"/>
    <x v="0"/>
    <n v="0"/>
    <n v="0"/>
    <n v="12"/>
    <n v="2"/>
  </r>
  <r>
    <x v="0"/>
    <x v="1"/>
    <s v="Female"/>
    <s v="beginner"/>
    <s v="female"/>
    <s v="PADM"/>
    <x v="0"/>
    <x v="0"/>
    <x v="0"/>
    <x v="0"/>
    <n v="0"/>
    <n v="0"/>
    <n v="12"/>
    <n v="2"/>
  </r>
  <r>
    <x v="0"/>
    <x v="1"/>
    <s v="Female"/>
    <s v="intermediate"/>
    <s v="male"/>
    <s v="PADM"/>
    <x v="0"/>
    <x v="0"/>
    <x v="0"/>
    <x v="0"/>
    <n v="0"/>
    <n v="0"/>
    <n v="6"/>
    <n v="2"/>
  </r>
  <r>
    <x v="0"/>
    <x v="0"/>
    <s v="Male"/>
    <s v="intermediate"/>
    <s v="male"/>
    <s v="PADM"/>
    <x v="0"/>
    <x v="0"/>
    <x v="0"/>
    <x v="0"/>
    <n v="0"/>
    <n v="0"/>
    <n v="18"/>
    <n v="2"/>
  </r>
  <r>
    <x v="0"/>
    <x v="0"/>
    <s v="Female"/>
    <s v="intermediate"/>
    <s v="female"/>
    <s v="PADM"/>
    <x v="0"/>
    <x v="0"/>
    <x v="0"/>
    <x v="0"/>
    <n v="0"/>
    <n v="0"/>
    <n v="6"/>
    <n v="2"/>
  </r>
  <r>
    <x v="0"/>
    <x v="1"/>
    <s v="Female"/>
    <s v="beginner"/>
    <s v="female"/>
    <s v="PADM"/>
    <x v="1"/>
    <x v="0"/>
    <x v="0"/>
    <x v="0"/>
    <n v="0"/>
    <n v="0"/>
    <n v="12"/>
    <n v="2"/>
  </r>
  <r>
    <x v="0"/>
    <x v="0"/>
    <s v="Male"/>
    <s v="beginner"/>
    <s v="male"/>
    <s v="ASAM"/>
    <x v="0"/>
    <x v="0"/>
    <x v="0"/>
    <x v="0"/>
    <n v="0"/>
    <n v="0"/>
    <n v="18"/>
    <n v="2"/>
  </r>
  <r>
    <x v="0"/>
    <x v="0"/>
    <s v="Male"/>
    <s v="intermediate"/>
    <s v="female"/>
    <s v="PADM"/>
    <x v="1"/>
    <x v="0"/>
    <x v="0"/>
    <x v="0"/>
    <n v="0"/>
    <n v="0"/>
    <n v="12"/>
    <n v="2"/>
  </r>
  <r>
    <x v="0"/>
    <x v="2"/>
    <s v="Female"/>
    <s v="beginner"/>
    <s v="male"/>
    <s v="ASAM"/>
    <x v="0"/>
    <x v="0"/>
    <x v="0"/>
    <x v="0"/>
    <n v="0"/>
    <n v="0"/>
    <n v="12"/>
    <n v="2"/>
  </r>
  <r>
    <x v="0"/>
    <x v="0"/>
    <s v="Male"/>
    <s v="intermediate"/>
    <s v="male"/>
    <s v="PADM"/>
    <x v="0"/>
    <x v="0"/>
    <x v="0"/>
    <x v="0"/>
    <n v="0"/>
    <n v="0"/>
    <n v="12"/>
    <n v="2"/>
  </r>
  <r>
    <x v="0"/>
    <x v="3"/>
    <s v="Male"/>
    <s v="intermediate"/>
    <s v="male"/>
    <s v="PADM"/>
    <x v="0"/>
    <x v="0"/>
    <x v="0"/>
    <x v="0"/>
    <n v="0"/>
    <n v="0"/>
    <n v="12"/>
    <n v="2"/>
  </r>
  <r>
    <x v="0"/>
    <x v="2"/>
    <s v="Female"/>
    <s v="beginner"/>
    <s v="female"/>
    <s v="ASAM"/>
    <x v="0"/>
    <x v="0"/>
    <x v="0"/>
    <x v="0"/>
    <n v="0"/>
    <n v="0"/>
    <n v="18"/>
    <n v="2"/>
  </r>
  <r>
    <x v="0"/>
    <x v="1"/>
    <s v="Male"/>
    <s v="intermediate"/>
    <s v="male"/>
    <s v="PADM"/>
    <x v="1"/>
    <x v="0"/>
    <x v="0"/>
    <x v="0"/>
    <n v="0"/>
    <n v="0"/>
    <n v="6"/>
    <n v="2"/>
  </r>
  <r>
    <x v="0"/>
    <x v="1"/>
    <s v="Male"/>
    <s v="beginner"/>
    <s v="male"/>
    <s v="PADM"/>
    <x v="1"/>
    <x v="1"/>
    <x v="0"/>
    <x v="1"/>
    <n v="0"/>
    <n v="0"/>
    <n v="6"/>
    <n v="2"/>
  </r>
  <r>
    <x v="0"/>
    <x v="3"/>
    <s v="Male"/>
    <s v="intermediate"/>
    <s v="male"/>
    <s v="PADM"/>
    <x v="1"/>
    <x v="1"/>
    <x v="0"/>
    <x v="1"/>
    <n v="0"/>
    <n v="0"/>
    <n v="13"/>
    <n v="1.8571428571428501"/>
  </r>
  <r>
    <x v="0"/>
    <x v="2"/>
    <s v="Male"/>
    <s v="beginner"/>
    <s v="male"/>
    <s v="ASAM"/>
    <x v="1"/>
    <x v="0"/>
    <x v="0"/>
    <x v="0"/>
    <n v="0"/>
    <n v="0"/>
    <n v="3.6"/>
    <n v="1.8"/>
  </r>
  <r>
    <x v="0"/>
    <x v="2"/>
    <s v="Male"/>
    <s v="beginner"/>
    <s v="male"/>
    <s v="ASAM"/>
    <x v="0"/>
    <x v="0"/>
    <x v="0"/>
    <x v="0"/>
    <n v="0"/>
    <n v="0"/>
    <n v="18"/>
    <n v="1.8"/>
  </r>
  <r>
    <x v="0"/>
    <x v="1"/>
    <s v="Female"/>
    <s v="intermediate"/>
    <s v="female"/>
    <s v="PADM"/>
    <x v="1"/>
    <x v="0"/>
    <x v="0"/>
    <x v="0"/>
    <n v="0"/>
    <n v="0"/>
    <n v="12"/>
    <n v="1.71428571428571"/>
  </r>
  <r>
    <x v="0"/>
    <x v="2"/>
    <s v="Female"/>
    <s v="beginner"/>
    <s v="female"/>
    <s v="ASAM"/>
    <x v="1"/>
    <x v="0"/>
    <x v="0"/>
    <x v="0"/>
    <n v="0"/>
    <n v="0"/>
    <n v="12"/>
    <n v="1.71428571428571"/>
  </r>
  <r>
    <x v="0"/>
    <x v="3"/>
    <s v="Male"/>
    <s v="intermediate"/>
    <s v="male"/>
    <s v="PADM"/>
    <x v="1"/>
    <x v="0"/>
    <x v="0"/>
    <x v="0"/>
    <n v="0"/>
    <n v="0"/>
    <n v="12"/>
    <n v="1.71428571428571"/>
  </r>
  <r>
    <x v="0"/>
    <x v="1"/>
    <s v="Male"/>
    <s v="beginner"/>
    <s v="female"/>
    <s v="ASAM"/>
    <x v="1"/>
    <x v="0"/>
    <x v="0"/>
    <x v="0"/>
    <n v="1"/>
    <n v="0"/>
    <n v="12"/>
    <n v="1.71428571428571"/>
  </r>
  <r>
    <x v="0"/>
    <x v="0"/>
    <s v="Male"/>
    <s v="beginner"/>
    <s v="male"/>
    <s v="ASAM"/>
    <x v="1"/>
    <x v="0"/>
    <x v="0"/>
    <x v="0"/>
    <n v="0"/>
    <n v="0"/>
    <n v="12"/>
    <n v="1.71428571428571"/>
  </r>
  <r>
    <x v="0"/>
    <x v="1"/>
    <s v="Male"/>
    <s v="intermediate"/>
    <s v="male"/>
    <s v="PADM"/>
    <x v="1"/>
    <x v="0"/>
    <x v="0"/>
    <x v="0"/>
    <n v="0"/>
    <n v="0"/>
    <n v="12"/>
    <n v="1.71428571428571"/>
  </r>
  <r>
    <x v="0"/>
    <x v="1"/>
    <s v="Male"/>
    <s v="beginner"/>
    <s v="male"/>
    <s v="ASAM"/>
    <x v="1"/>
    <x v="0"/>
    <x v="0"/>
    <x v="0"/>
    <n v="0"/>
    <n v="0"/>
    <n v="12"/>
    <n v="1.71428571428571"/>
  </r>
  <r>
    <x v="0"/>
    <x v="1"/>
    <s v="Female"/>
    <s v="intermediate"/>
    <s v="female"/>
    <s v="PADM"/>
    <x v="1"/>
    <x v="0"/>
    <x v="0"/>
    <x v="0"/>
    <n v="0"/>
    <n v="0"/>
    <n v="12"/>
    <n v="1.71428571428571"/>
  </r>
  <r>
    <x v="0"/>
    <x v="2"/>
    <s v="Male"/>
    <s v="beginner"/>
    <s v="male"/>
    <s v="ASAM"/>
    <x v="0"/>
    <x v="1"/>
    <x v="0"/>
    <x v="0"/>
    <n v="0"/>
    <n v="0"/>
    <n v="10"/>
    <n v="1.66"/>
  </r>
  <r>
    <x v="0"/>
    <x v="0"/>
    <s v="Female"/>
    <s v="beginner"/>
    <s v="female"/>
    <s v="ASAM"/>
    <x v="1"/>
    <x v="0"/>
    <x v="0"/>
    <x v="0"/>
    <n v="0"/>
    <n v="0"/>
    <n v="14.4"/>
    <n v="1.6"/>
  </r>
  <r>
    <x v="0"/>
    <x v="1"/>
    <s v="Male"/>
    <s v="beginner"/>
    <s v="male"/>
    <s v="PADM"/>
    <x v="1"/>
    <x v="0"/>
    <x v="0"/>
    <x v="0"/>
    <n v="0"/>
    <n v="0"/>
    <n v="6"/>
    <n v="1.5"/>
  </r>
  <r>
    <x v="0"/>
    <x v="1"/>
    <s v="Male"/>
    <s v="beginner"/>
    <s v="male"/>
    <s v="ASAM"/>
    <x v="1"/>
    <x v="0"/>
    <x v="0"/>
    <x v="0"/>
    <n v="0"/>
    <n v="0"/>
    <n v="6"/>
    <n v="1.5"/>
  </r>
  <r>
    <x v="0"/>
    <x v="1"/>
    <s v="Male"/>
    <s v="intermediate"/>
    <s v="female"/>
    <s v="PADM"/>
    <x v="1"/>
    <x v="0"/>
    <x v="0"/>
    <x v="0"/>
    <n v="0"/>
    <n v="0"/>
    <n v="6"/>
    <n v="1.5"/>
  </r>
  <r>
    <x v="0"/>
    <x v="1"/>
    <s v="Female"/>
    <s v="beginner"/>
    <s v="female"/>
    <s v="ASAM"/>
    <x v="0"/>
    <x v="0"/>
    <x v="0"/>
    <x v="0"/>
    <n v="0"/>
    <n v="0"/>
    <n v="6"/>
    <n v="1.5"/>
  </r>
  <r>
    <x v="0"/>
    <x v="0"/>
    <s v="Male"/>
    <s v="beginner"/>
    <s v="male"/>
    <s v="ASAM"/>
    <x v="1"/>
    <x v="0"/>
    <x v="0"/>
    <x v="0"/>
    <n v="1"/>
    <n v="0"/>
    <n v="12"/>
    <n v="1.5"/>
  </r>
  <r>
    <x v="0"/>
    <x v="3"/>
    <s v="Male"/>
    <s v="intermediate"/>
    <s v="male"/>
    <s v="ASAM"/>
    <x v="0"/>
    <x v="0"/>
    <x v="0"/>
    <x v="0"/>
    <n v="0"/>
    <n v="0"/>
    <n v="18"/>
    <n v="1.5"/>
  </r>
  <r>
    <x v="0"/>
    <x v="1"/>
    <s v="Female"/>
    <s v="beginner"/>
    <s v="male"/>
    <s v="PADM"/>
    <x v="0"/>
    <x v="0"/>
    <x v="0"/>
    <x v="0"/>
    <n v="0"/>
    <n v="0"/>
    <n v="6"/>
    <n v="1.5"/>
  </r>
  <r>
    <x v="0"/>
    <x v="3"/>
    <s v="Male"/>
    <s v="beginner"/>
    <s v="female"/>
    <s v="PADM"/>
    <x v="0"/>
    <x v="0"/>
    <x v="1"/>
    <x v="0"/>
    <n v="0"/>
    <n v="0"/>
    <n v="12"/>
    <n v="1.5"/>
  </r>
  <r>
    <x v="0"/>
    <x v="2"/>
    <s v="Male"/>
    <s v="beginner"/>
    <s v="male"/>
    <s v="ASAM"/>
    <x v="0"/>
    <x v="0"/>
    <x v="0"/>
    <x v="0"/>
    <n v="0"/>
    <n v="0"/>
    <n v="6"/>
    <n v="1.5"/>
  </r>
  <r>
    <x v="0"/>
    <x v="2"/>
    <s v="Female"/>
    <s v="beginner"/>
    <s v="male"/>
    <s v="ASAM"/>
    <x v="0"/>
    <x v="0"/>
    <x v="0"/>
    <x v="0"/>
    <n v="0"/>
    <n v="0"/>
    <n v="12"/>
    <n v="1.5"/>
  </r>
  <r>
    <x v="0"/>
    <x v="0"/>
    <s v="Male"/>
    <s v="beginner"/>
    <s v="male"/>
    <s v="ASAM"/>
    <x v="1"/>
    <x v="0"/>
    <x v="0"/>
    <x v="0"/>
    <n v="0"/>
    <n v="0"/>
    <n v="6"/>
    <n v="1.5"/>
  </r>
  <r>
    <x v="0"/>
    <x v="1"/>
    <s v="Male"/>
    <s v="beginner"/>
    <s v="male"/>
    <s v="ASAM"/>
    <x v="0"/>
    <x v="0"/>
    <x v="0"/>
    <x v="0"/>
    <n v="0"/>
    <n v="0"/>
    <n v="6"/>
    <n v="1.5"/>
  </r>
  <r>
    <x v="0"/>
    <x v="1"/>
    <s v="Male"/>
    <s v="beginner"/>
    <s v="male"/>
    <s v="PADM"/>
    <x v="1"/>
    <x v="0"/>
    <x v="0"/>
    <x v="0"/>
    <n v="0"/>
    <n v="0"/>
    <n v="6"/>
    <n v="1.5"/>
  </r>
  <r>
    <x v="0"/>
    <x v="1"/>
    <s v="Male"/>
    <s v="beginner"/>
    <s v="female"/>
    <s v="ASAM"/>
    <x v="0"/>
    <x v="0"/>
    <x v="0"/>
    <x v="0"/>
    <n v="0"/>
    <n v="0"/>
    <n v="12"/>
    <n v="1.5"/>
  </r>
  <r>
    <x v="0"/>
    <x v="1"/>
    <s v="Male"/>
    <s v="beginner"/>
    <s v="male"/>
    <s v="ASAM"/>
    <x v="0"/>
    <x v="0"/>
    <x v="0"/>
    <x v="0"/>
    <n v="0"/>
    <n v="0"/>
    <n v="12"/>
    <n v="1.5"/>
  </r>
  <r>
    <x v="0"/>
    <x v="2"/>
    <s v="Male"/>
    <s v="beginner"/>
    <s v="male"/>
    <s v="ASAM"/>
    <x v="0"/>
    <x v="0"/>
    <x v="0"/>
    <x v="0"/>
    <n v="0"/>
    <n v="0"/>
    <n v="6"/>
    <n v="1.5"/>
  </r>
  <r>
    <x v="0"/>
    <x v="0"/>
    <s v="Male"/>
    <s v="beginner"/>
    <s v="male"/>
    <s v="ASAM"/>
    <x v="0"/>
    <x v="1"/>
    <x v="0"/>
    <x v="0"/>
    <n v="1"/>
    <n v="0"/>
    <n v="12"/>
    <n v="1.3333333333333299"/>
  </r>
  <r>
    <x v="0"/>
    <x v="1"/>
    <s v="Female"/>
    <s v="beginner"/>
    <s v="male"/>
    <s v="PADM"/>
    <x v="1"/>
    <x v="0"/>
    <x v="0"/>
    <x v="0"/>
    <n v="0"/>
    <n v="0"/>
    <n v="12"/>
    <n v="1.3333333333333299"/>
  </r>
  <r>
    <x v="0"/>
    <x v="2"/>
    <s v="Female"/>
    <s v="advanced"/>
    <s v="male"/>
    <s v="PADM"/>
    <x v="0"/>
    <x v="1"/>
    <x v="0"/>
    <x v="0"/>
    <n v="0"/>
    <n v="0"/>
    <n v="12"/>
    <n v="1.3333333333333299"/>
  </r>
  <r>
    <x v="0"/>
    <x v="1"/>
    <s v="Male"/>
    <s v="intermediate"/>
    <s v="female"/>
    <s v="PADM"/>
    <x v="0"/>
    <x v="0"/>
    <x v="0"/>
    <x v="0"/>
    <n v="0"/>
    <n v="0"/>
    <n v="12"/>
    <n v="1.3333333333333299"/>
  </r>
  <r>
    <x v="0"/>
    <x v="1"/>
    <s v="Female"/>
    <s v="beginner"/>
    <s v="female"/>
    <s v="ASAM"/>
    <x v="0"/>
    <x v="0"/>
    <x v="0"/>
    <x v="0"/>
    <n v="0"/>
    <n v="0"/>
    <n v="10"/>
    <n v="1.25"/>
  </r>
  <r>
    <x v="0"/>
    <x v="1"/>
    <s v="Female"/>
    <s v="intermediate"/>
    <s v="male"/>
    <s v="PADM"/>
    <x v="1"/>
    <x v="0"/>
    <x v="0"/>
    <x v="0"/>
    <n v="0"/>
    <n v="0"/>
    <n v="8.4"/>
    <n v="1.2"/>
  </r>
  <r>
    <x v="0"/>
    <x v="1"/>
    <s v="Male"/>
    <s v="beginner"/>
    <s v="male"/>
    <s v="ASAM"/>
    <x v="0"/>
    <x v="0"/>
    <x v="0"/>
    <x v="0"/>
    <n v="0"/>
    <n v="0"/>
    <n v="12"/>
    <n v="1.2"/>
  </r>
  <r>
    <x v="0"/>
    <x v="1"/>
    <s v="Male"/>
    <s v="intermediate"/>
    <s v="male"/>
    <s v="PADM"/>
    <x v="0"/>
    <x v="0"/>
    <x v="0"/>
    <x v="0"/>
    <n v="0"/>
    <n v="0"/>
    <n v="12"/>
    <n v="1.2"/>
  </r>
  <r>
    <x v="0"/>
    <x v="1"/>
    <s v="Male"/>
    <s v="intermediate"/>
    <s v="male"/>
    <s v="PADM"/>
    <x v="1"/>
    <x v="0"/>
    <x v="0"/>
    <x v="0"/>
    <n v="0"/>
    <n v="0"/>
    <n v="12"/>
    <n v="1.2"/>
  </r>
  <r>
    <x v="0"/>
    <x v="0"/>
    <s v="Male"/>
    <s v="beginner"/>
    <s v="male"/>
    <s v="ASAM"/>
    <x v="0"/>
    <x v="0"/>
    <x v="0"/>
    <x v="0"/>
    <n v="0"/>
    <n v="0"/>
    <n v="6"/>
    <n v="1.2"/>
  </r>
  <r>
    <x v="0"/>
    <x v="1"/>
    <s v="Female"/>
    <s v="intermediate"/>
    <s v="female"/>
    <s v="PADM"/>
    <x v="1"/>
    <x v="0"/>
    <x v="0"/>
    <x v="0"/>
    <n v="0"/>
    <n v="0"/>
    <n v="6"/>
    <n v="1.2"/>
  </r>
  <r>
    <x v="0"/>
    <x v="3"/>
    <s v="Male"/>
    <s v="intermediate"/>
    <s v="male"/>
    <s v="PADM"/>
    <x v="1"/>
    <x v="1"/>
    <x v="0"/>
    <x v="1"/>
    <n v="0"/>
    <n v="0"/>
    <n v="6"/>
    <n v="1.2"/>
  </r>
  <r>
    <x v="0"/>
    <x v="0"/>
    <s v="Male"/>
    <s v="beginner"/>
    <s v="male"/>
    <s v="ASAM"/>
    <x v="1"/>
    <x v="0"/>
    <x v="0"/>
    <x v="0"/>
    <n v="0"/>
    <n v="0"/>
    <n v="6"/>
    <n v="1.2"/>
  </r>
  <r>
    <x v="0"/>
    <x v="0"/>
    <s v="Female"/>
    <s v="beginner"/>
    <s v="male"/>
    <s v="PADM"/>
    <x v="1"/>
    <x v="0"/>
    <x v="0"/>
    <x v="0"/>
    <n v="0"/>
    <n v="0"/>
    <n v="6"/>
    <n v="1.2"/>
  </r>
  <r>
    <x v="0"/>
    <x v="1"/>
    <s v="Male"/>
    <s v="beginner"/>
    <s v="male"/>
    <s v="ASAM"/>
    <x v="0"/>
    <x v="1"/>
    <x v="0"/>
    <x v="0"/>
    <n v="1"/>
    <n v="0"/>
    <n v="6"/>
    <n v="1.2"/>
  </r>
  <r>
    <x v="0"/>
    <x v="0"/>
    <s v="Female"/>
    <s v="beginner"/>
    <s v="male"/>
    <s v="ASAM"/>
    <x v="1"/>
    <x v="0"/>
    <x v="0"/>
    <x v="0"/>
    <n v="0"/>
    <n v="0"/>
    <n v="6"/>
    <n v="1.2"/>
  </r>
  <r>
    <x v="0"/>
    <x v="1"/>
    <s v="Male"/>
    <s v="beginner"/>
    <s v="male"/>
    <s v="PADM"/>
    <x v="1"/>
    <x v="0"/>
    <x v="0"/>
    <x v="0"/>
    <n v="0"/>
    <n v="0"/>
    <n v="6"/>
    <n v="1.2"/>
  </r>
  <r>
    <x v="0"/>
    <x v="0"/>
    <s v="Male"/>
    <s v="beginner"/>
    <s v="male"/>
    <s v="ASAM"/>
    <x v="1"/>
    <x v="1"/>
    <x v="0"/>
    <x v="1"/>
    <n v="0"/>
    <n v="0"/>
    <n v="6"/>
    <n v="1.2"/>
  </r>
  <r>
    <x v="0"/>
    <x v="2"/>
    <s v="Male"/>
    <s v="beginner"/>
    <s v="male"/>
    <s v="ASAM"/>
    <x v="0"/>
    <x v="0"/>
    <x v="0"/>
    <x v="0"/>
    <n v="0"/>
    <n v="0"/>
    <n v="6"/>
    <n v="1.2"/>
  </r>
  <r>
    <x v="0"/>
    <x v="1"/>
    <s v="Male"/>
    <s v="intermediate"/>
    <s v="male"/>
    <s v="PADM"/>
    <x v="1"/>
    <x v="0"/>
    <x v="0"/>
    <x v="0"/>
    <n v="0"/>
    <n v="0"/>
    <n v="12"/>
    <n v="1.2"/>
  </r>
  <r>
    <x v="0"/>
    <x v="1"/>
    <s v="Female"/>
    <s v="intermediate"/>
    <s v="male"/>
    <s v="PADM"/>
    <x v="1"/>
    <x v="0"/>
    <x v="0"/>
    <x v="0"/>
    <n v="0"/>
    <n v="0"/>
    <n v="6"/>
    <n v="1.2"/>
  </r>
  <r>
    <x v="0"/>
    <x v="0"/>
    <s v="Male"/>
    <s v="beginner"/>
    <s v="male"/>
    <s v="PADM"/>
    <x v="0"/>
    <x v="0"/>
    <x v="0"/>
    <x v="0"/>
    <n v="0"/>
    <n v="0"/>
    <n v="6"/>
    <n v="1.2"/>
  </r>
  <r>
    <x v="0"/>
    <x v="1"/>
    <s v="Male"/>
    <s v="intermediate"/>
    <s v="male"/>
    <s v="PADM"/>
    <x v="1"/>
    <x v="0"/>
    <x v="0"/>
    <x v="0"/>
    <n v="0"/>
    <n v="0"/>
    <n v="8.16"/>
    <n v="1.1657142857142799"/>
  </r>
  <r>
    <x v="0"/>
    <x v="0"/>
    <s v="Male"/>
    <s v="beginner"/>
    <s v="female"/>
    <s v="PADM"/>
    <x v="0"/>
    <x v="0"/>
    <x v="0"/>
    <x v="0"/>
    <n v="0"/>
    <n v="0"/>
    <n v="12"/>
    <n v="1.0909090909090899"/>
  </r>
  <r>
    <x v="0"/>
    <x v="3"/>
    <s v="Male"/>
    <s v="intermediate"/>
    <s v="male"/>
    <s v="PADM"/>
    <x v="0"/>
    <x v="0"/>
    <x v="0"/>
    <x v="0"/>
    <n v="0"/>
    <n v="0"/>
    <n v="12"/>
    <n v="1.0909090909090899"/>
  </r>
  <r>
    <x v="0"/>
    <x v="0"/>
    <s v="Male"/>
    <s v="beginner"/>
    <s v="male"/>
    <s v="ASAM"/>
    <x v="0"/>
    <x v="0"/>
    <x v="0"/>
    <x v="0"/>
    <n v="0"/>
    <n v="0"/>
    <n v="12"/>
    <n v="1.0909090909090899"/>
  </r>
  <r>
    <x v="0"/>
    <x v="3"/>
    <s v="Female"/>
    <s v="intermediate"/>
    <s v="male"/>
    <s v="PADM"/>
    <x v="1"/>
    <x v="0"/>
    <x v="0"/>
    <x v="0"/>
    <n v="0"/>
    <n v="0"/>
    <n v="5.4"/>
    <n v="1.08"/>
  </r>
  <r>
    <x v="0"/>
    <x v="0"/>
    <s v="Female"/>
    <s v="beginner"/>
    <s v="male"/>
    <s v="ASAM"/>
    <x v="0"/>
    <x v="1"/>
    <x v="0"/>
    <x v="0"/>
    <n v="0"/>
    <n v="0"/>
    <n v="6"/>
    <n v="1"/>
  </r>
  <r>
    <x v="0"/>
    <x v="3"/>
    <s v="Female"/>
    <s v="intermediate"/>
    <s v="female"/>
    <s v="PADM"/>
    <x v="0"/>
    <x v="1"/>
    <x v="0"/>
    <x v="0"/>
    <n v="0"/>
    <n v="0"/>
    <n v="12"/>
    <n v="1"/>
  </r>
  <r>
    <x v="0"/>
    <x v="1"/>
    <s v="Female"/>
    <s v="intermediate"/>
    <s v="male"/>
    <s v="PADM"/>
    <x v="1"/>
    <x v="0"/>
    <x v="0"/>
    <x v="0"/>
    <n v="0"/>
    <n v="0"/>
    <n v="6"/>
    <n v="1"/>
  </r>
  <r>
    <x v="0"/>
    <x v="3"/>
    <s v="Male"/>
    <s v="beginner"/>
    <s v="male"/>
    <s v="PADM"/>
    <x v="0"/>
    <x v="0"/>
    <x v="0"/>
    <x v="0"/>
    <n v="0"/>
    <n v="0"/>
    <n v="6"/>
    <n v="1"/>
  </r>
  <r>
    <x v="0"/>
    <x v="1"/>
    <s v="Male"/>
    <s v="beginner"/>
    <s v="male"/>
    <s v="ASAM"/>
    <x v="1"/>
    <x v="0"/>
    <x v="0"/>
    <x v="0"/>
    <n v="0"/>
    <n v="0"/>
    <n v="6"/>
    <n v="1"/>
  </r>
  <r>
    <x v="0"/>
    <x v="3"/>
    <s v="Female"/>
    <s v="beginner"/>
    <s v="male"/>
    <s v="ASAM"/>
    <x v="0"/>
    <x v="1"/>
    <x v="0"/>
    <x v="0"/>
    <n v="0"/>
    <n v="0"/>
    <n v="12"/>
    <n v="1"/>
  </r>
  <r>
    <x v="0"/>
    <x v="1"/>
    <s v="Male"/>
    <s v="intermediate"/>
    <s v="male"/>
    <s v="PADM"/>
    <x v="0"/>
    <x v="1"/>
    <x v="0"/>
    <x v="0"/>
    <n v="0"/>
    <n v="0"/>
    <n v="6"/>
    <n v="1"/>
  </r>
  <r>
    <x v="0"/>
    <x v="3"/>
    <s v="Female"/>
    <s v="beginner"/>
    <s v="male"/>
    <s v="PADM"/>
    <x v="1"/>
    <x v="1"/>
    <x v="0"/>
    <x v="1"/>
    <n v="0"/>
    <n v="0"/>
    <n v="6"/>
    <n v="1"/>
  </r>
  <r>
    <x v="0"/>
    <x v="0"/>
    <s v="Male"/>
    <s v="intermediate"/>
    <s v="male"/>
    <s v="PADM"/>
    <x v="1"/>
    <x v="0"/>
    <x v="0"/>
    <x v="0"/>
    <n v="0"/>
    <n v="0"/>
    <n v="6"/>
    <n v="1"/>
  </r>
  <r>
    <x v="0"/>
    <x v="0"/>
    <s v="Male"/>
    <s v="beginner"/>
    <s v="male"/>
    <s v="ASAM"/>
    <x v="1"/>
    <x v="0"/>
    <x v="0"/>
    <x v="0"/>
    <n v="0"/>
    <n v="0"/>
    <n v="6"/>
    <n v="1"/>
  </r>
  <r>
    <x v="0"/>
    <x v="2"/>
    <s v="Female"/>
    <s v="beginner"/>
    <s v="female"/>
    <s v="ASAM"/>
    <x v="0"/>
    <x v="1"/>
    <x v="0"/>
    <x v="0"/>
    <n v="0"/>
    <n v="0"/>
    <n v="6"/>
    <n v="1"/>
  </r>
  <r>
    <x v="0"/>
    <x v="1"/>
    <s v="Male"/>
    <s v="beginner"/>
    <s v="male"/>
    <s v="PADM"/>
    <x v="1"/>
    <x v="0"/>
    <x v="0"/>
    <x v="0"/>
    <n v="0"/>
    <n v="0"/>
    <n v="6"/>
    <n v="0.85714285714285698"/>
  </r>
  <r>
    <x v="0"/>
    <x v="1"/>
    <s v="Male"/>
    <s v="intermediate"/>
    <s v="male"/>
    <s v="PADM"/>
    <x v="0"/>
    <x v="1"/>
    <x v="0"/>
    <x v="0"/>
    <n v="1"/>
    <n v="0"/>
    <n v="6"/>
    <n v="0.85714285714285698"/>
  </r>
  <r>
    <x v="0"/>
    <x v="0"/>
    <s v="Male"/>
    <s v="beginner"/>
    <s v="male"/>
    <s v="ASAM"/>
    <x v="1"/>
    <x v="0"/>
    <x v="0"/>
    <x v="0"/>
    <n v="0"/>
    <n v="0"/>
    <n v="6"/>
    <n v="0.85714285714285698"/>
  </r>
  <r>
    <x v="0"/>
    <x v="1"/>
    <s v="Female"/>
    <s v="intermediate"/>
    <s v="male"/>
    <s v="PADM"/>
    <x v="0"/>
    <x v="1"/>
    <x v="0"/>
    <x v="0"/>
    <n v="0"/>
    <n v="0"/>
    <n v="12"/>
    <n v="0.85714285714285698"/>
  </r>
  <r>
    <x v="0"/>
    <x v="0"/>
    <s v="Female"/>
    <s v="beginner"/>
    <s v="male"/>
    <s v="ASAM"/>
    <x v="0"/>
    <x v="0"/>
    <x v="0"/>
    <x v="0"/>
    <n v="0"/>
    <n v="0"/>
    <n v="6"/>
    <n v="0.75"/>
  </r>
  <r>
    <x v="0"/>
    <x v="1"/>
    <s v="Male"/>
    <s v="beginner"/>
    <s v="male"/>
    <s v="PADM"/>
    <x v="0"/>
    <x v="0"/>
    <x v="0"/>
    <x v="0"/>
    <n v="0"/>
    <n v="0"/>
    <n v="3"/>
    <n v="0.75"/>
  </r>
  <r>
    <x v="0"/>
    <x v="0"/>
    <s v="Male"/>
    <s v="beginner"/>
    <s v="male"/>
    <s v="PADM"/>
    <x v="1"/>
    <x v="0"/>
    <x v="0"/>
    <x v="0"/>
    <n v="0"/>
    <n v="0"/>
    <n v="6"/>
    <n v="0.6"/>
  </r>
  <r>
    <x v="0"/>
    <x v="1"/>
    <s v="Male"/>
    <s v="beginner"/>
    <s v="male"/>
    <s v="PADM"/>
    <x v="1"/>
    <x v="1"/>
    <x v="0"/>
    <x v="1"/>
    <n v="0"/>
    <n v="0"/>
    <n v="6"/>
    <n v="0.6"/>
  </r>
  <r>
    <x v="0"/>
    <x v="1"/>
    <s v="Male"/>
    <s v="intermediate"/>
    <s v="male"/>
    <s v="PADM"/>
    <x v="1"/>
    <x v="1"/>
    <x v="0"/>
    <x v="1"/>
    <n v="0"/>
    <n v="0"/>
    <n v="3"/>
    <n v="0.6"/>
  </r>
  <r>
    <x v="0"/>
    <x v="0"/>
    <s v="Male"/>
    <s v="beginner"/>
    <s v="male"/>
    <s v="ASAM"/>
    <x v="1"/>
    <x v="1"/>
    <x v="0"/>
    <x v="1"/>
    <n v="0"/>
    <n v="0"/>
    <n v="3"/>
    <n v="0.5"/>
  </r>
  <r>
    <x v="0"/>
    <x v="3"/>
    <s v="Male"/>
    <s v="intermediate"/>
    <s v="male"/>
    <s v="PADM"/>
    <x v="1"/>
    <x v="1"/>
    <x v="0"/>
    <x v="1"/>
    <n v="0"/>
    <n v="0"/>
    <n v="3"/>
    <n v="0.5"/>
  </r>
  <r>
    <x v="0"/>
    <x v="1"/>
    <s v="Female"/>
    <s v="beginner"/>
    <s v="female"/>
    <s v="PADM"/>
    <x v="1"/>
    <x v="1"/>
    <x v="0"/>
    <x v="1"/>
    <n v="0"/>
    <n v="0"/>
    <n v="1.5"/>
    <n v="0.5"/>
  </r>
  <r>
    <x v="0"/>
    <x v="0"/>
    <s v="Male"/>
    <s v="beginner"/>
    <s v="male"/>
    <s v="ASAM"/>
    <x v="1"/>
    <x v="1"/>
    <x v="0"/>
    <x v="1"/>
    <n v="0"/>
    <n v="0"/>
    <n v="1.5"/>
    <n v="0.5"/>
  </r>
  <r>
    <x v="0"/>
    <x v="1"/>
    <s v="Female"/>
    <s v="intermediate"/>
    <s v="female"/>
    <s v="PADM"/>
    <x v="1"/>
    <x v="0"/>
    <x v="0"/>
    <x v="0"/>
    <n v="0"/>
    <n v="0"/>
    <n v="3"/>
    <n v="0.42857142857142799"/>
  </r>
  <r>
    <x v="1"/>
    <x v="4"/>
    <s v="Female"/>
    <s v="intermediate"/>
    <s v="male"/>
    <s v="PADM"/>
    <x v="0"/>
    <x v="1"/>
    <x v="0"/>
    <x v="0"/>
    <n v="0"/>
    <n v="0"/>
    <n v="52"/>
    <n v="10.4"/>
  </r>
  <r>
    <x v="1"/>
    <x v="4"/>
    <s v="Female"/>
    <s v="beginner"/>
    <s v="male"/>
    <s v="ASAM"/>
    <x v="1"/>
    <x v="0"/>
    <x v="0"/>
    <x v="0"/>
    <n v="0"/>
    <n v="0"/>
    <n v="52"/>
    <n v="10.4"/>
  </r>
  <r>
    <x v="1"/>
    <x v="5"/>
    <s v="Male"/>
    <s v="advanced"/>
    <s v="male"/>
    <s v="PADM"/>
    <x v="1"/>
    <x v="0"/>
    <x v="0"/>
    <x v="0"/>
    <n v="0"/>
    <n v="0"/>
    <n v="78"/>
    <n v="9.75"/>
  </r>
  <r>
    <x v="1"/>
    <x v="5"/>
    <s v="Male"/>
    <s v="beginner"/>
    <s v="male"/>
    <s v="PADM"/>
    <x v="0"/>
    <x v="0"/>
    <x v="0"/>
    <x v="0"/>
    <n v="0"/>
    <n v="0"/>
    <n v="36"/>
    <n v="9"/>
  </r>
  <r>
    <x v="1"/>
    <x v="5"/>
    <s v="Female"/>
    <s v="beginner"/>
    <s v="male"/>
    <s v="PADM"/>
    <x v="1"/>
    <x v="0"/>
    <x v="0"/>
    <x v="0"/>
    <n v="0"/>
    <n v="0"/>
    <n v="26"/>
    <n v="8.6666666666666607"/>
  </r>
  <r>
    <x v="1"/>
    <x v="6"/>
    <s v="Male"/>
    <s v="advanced"/>
    <s v="male"/>
    <s v="PADM"/>
    <x v="1"/>
    <x v="1"/>
    <x v="0"/>
    <x v="1"/>
    <n v="0"/>
    <n v="0"/>
    <n v="26"/>
    <n v="8.6666666666666607"/>
  </r>
  <r>
    <x v="1"/>
    <x v="5"/>
    <s v="Male"/>
    <s v="advanced"/>
    <s v="female"/>
    <s v="PADM"/>
    <x v="0"/>
    <x v="1"/>
    <x v="0"/>
    <x v="0"/>
    <n v="0"/>
    <n v="0"/>
    <n v="52"/>
    <n v="8.6666666666666607"/>
  </r>
  <r>
    <x v="1"/>
    <x v="4"/>
    <s v="Male"/>
    <s v="intermediate"/>
    <s v="male"/>
    <s v="PADM"/>
    <x v="0"/>
    <x v="1"/>
    <x v="0"/>
    <x v="0"/>
    <n v="0"/>
    <n v="0"/>
    <n v="52"/>
    <n v="8.6666666666666607"/>
  </r>
  <r>
    <x v="1"/>
    <x v="5"/>
    <s v="Female"/>
    <s v="advanced"/>
    <s v="male"/>
    <s v="PADM"/>
    <x v="1"/>
    <x v="0"/>
    <x v="0"/>
    <x v="0"/>
    <n v="0"/>
    <n v="0"/>
    <n v="52"/>
    <n v="8.6666666666666607"/>
  </r>
  <r>
    <x v="1"/>
    <x v="5"/>
    <s v="Male"/>
    <s v="intermediate"/>
    <s v="male"/>
    <s v="PADM"/>
    <x v="0"/>
    <x v="0"/>
    <x v="0"/>
    <x v="0"/>
    <n v="0"/>
    <n v="0"/>
    <n v="60"/>
    <n v="8.5714285714285694"/>
  </r>
  <r>
    <x v="1"/>
    <x v="4"/>
    <s v="Male"/>
    <s v="beginner"/>
    <s v="male"/>
    <s v="PADM"/>
    <x v="0"/>
    <x v="1"/>
    <x v="0"/>
    <x v="0"/>
    <n v="0"/>
    <n v="0"/>
    <n v="24"/>
    <n v="8"/>
  </r>
  <r>
    <x v="1"/>
    <x v="7"/>
    <s v="Male"/>
    <s v="advanced"/>
    <s v="male"/>
    <s v="PADM"/>
    <x v="0"/>
    <x v="0"/>
    <x v="0"/>
    <x v="0"/>
    <n v="0"/>
    <n v="0"/>
    <n v="78"/>
    <n v="7.8"/>
  </r>
  <r>
    <x v="1"/>
    <x v="4"/>
    <s v="Male"/>
    <s v="beginner"/>
    <s v="male"/>
    <s v="ASAM"/>
    <x v="0"/>
    <x v="0"/>
    <x v="0"/>
    <x v="0"/>
    <n v="0"/>
    <n v="0"/>
    <n v="54"/>
    <n v="7.71428571428571"/>
  </r>
  <r>
    <x v="1"/>
    <x v="4"/>
    <s v="Male"/>
    <s v="beginner"/>
    <s v="male"/>
    <s v="ASAM"/>
    <x v="1"/>
    <x v="0"/>
    <x v="0"/>
    <x v="0"/>
    <n v="0"/>
    <n v="0"/>
    <n v="52"/>
    <n v="6.5"/>
  </r>
  <r>
    <x v="1"/>
    <x v="5"/>
    <s v="Female"/>
    <s v="intermediate"/>
    <s v="male"/>
    <s v="PADM"/>
    <x v="1"/>
    <x v="0"/>
    <x v="0"/>
    <x v="0"/>
    <n v="0"/>
    <n v="0"/>
    <n v="52"/>
    <n v="6.5"/>
  </r>
  <r>
    <x v="1"/>
    <x v="5"/>
    <s v="Male"/>
    <s v="intermediate"/>
    <s v="male"/>
    <s v="PADM"/>
    <x v="1"/>
    <x v="1"/>
    <x v="0"/>
    <x v="1"/>
    <n v="0"/>
    <n v="0"/>
    <n v="52"/>
    <n v="6.5"/>
  </r>
  <r>
    <x v="1"/>
    <x v="5"/>
    <s v="Male"/>
    <s v="beginner"/>
    <s v="male"/>
    <s v="ASAM"/>
    <x v="0"/>
    <x v="0"/>
    <x v="0"/>
    <x v="0"/>
    <n v="0"/>
    <n v="0"/>
    <n v="36"/>
    <n v="6"/>
  </r>
  <r>
    <x v="1"/>
    <x v="4"/>
    <s v="Female"/>
    <s v="intermediate"/>
    <s v="male"/>
    <s v="PADM"/>
    <x v="0"/>
    <x v="0"/>
    <x v="0"/>
    <x v="0"/>
    <n v="0"/>
    <n v="0"/>
    <n v="24"/>
    <n v="6"/>
  </r>
  <r>
    <x v="1"/>
    <x v="5"/>
    <s v="Male"/>
    <s v="intermediate"/>
    <s v="male"/>
    <s v="PADM"/>
    <x v="1"/>
    <x v="0"/>
    <x v="0"/>
    <x v="0"/>
    <n v="0"/>
    <n v="0"/>
    <n v="18"/>
    <n v="6"/>
  </r>
  <r>
    <x v="1"/>
    <x v="5"/>
    <s v="Male"/>
    <s v="intermediate"/>
    <s v="male"/>
    <s v="PADM"/>
    <x v="0"/>
    <x v="0"/>
    <x v="0"/>
    <x v="0"/>
    <n v="0"/>
    <n v="0"/>
    <n v="30"/>
    <n v="6"/>
  </r>
  <r>
    <x v="1"/>
    <x v="5"/>
    <s v="Male"/>
    <s v="beginner"/>
    <s v="male"/>
    <s v="ASAM"/>
    <x v="0"/>
    <x v="0"/>
    <x v="0"/>
    <x v="0"/>
    <n v="0"/>
    <n v="0"/>
    <n v="30"/>
    <n v="6"/>
  </r>
  <r>
    <x v="1"/>
    <x v="5"/>
    <s v="Male"/>
    <s v="beginner"/>
    <s v="male"/>
    <s v="ASAM"/>
    <x v="1"/>
    <x v="0"/>
    <x v="0"/>
    <x v="0"/>
    <n v="0"/>
    <n v="0"/>
    <n v="18"/>
    <n v="6"/>
  </r>
  <r>
    <x v="1"/>
    <x v="5"/>
    <s v="Male"/>
    <s v="advanced"/>
    <s v="male"/>
    <s v="PADM"/>
    <x v="0"/>
    <x v="1"/>
    <x v="0"/>
    <x v="0"/>
    <n v="0"/>
    <n v="0"/>
    <n v="26"/>
    <n v="5.2"/>
  </r>
  <r>
    <x v="1"/>
    <x v="6"/>
    <s v="Male"/>
    <s v="advanced"/>
    <s v="male"/>
    <s v="PADM"/>
    <x v="1"/>
    <x v="0"/>
    <x v="0"/>
    <x v="0"/>
    <n v="0"/>
    <n v="0"/>
    <n v="26"/>
    <n v="5.2"/>
  </r>
  <r>
    <x v="1"/>
    <x v="5"/>
    <s v="Male"/>
    <s v="beginner"/>
    <s v="male"/>
    <s v="PADM"/>
    <x v="0"/>
    <x v="1"/>
    <x v="0"/>
    <x v="0"/>
    <n v="0"/>
    <n v="0"/>
    <n v="36"/>
    <n v="5.1428571428571397"/>
  </r>
  <r>
    <x v="1"/>
    <x v="5"/>
    <s v="Male"/>
    <s v="intermediate"/>
    <s v="male"/>
    <s v="PADM"/>
    <x v="0"/>
    <x v="1"/>
    <x v="0"/>
    <x v="0"/>
    <n v="0"/>
    <n v="0"/>
    <n v="48"/>
    <n v="4.8"/>
  </r>
  <r>
    <x v="1"/>
    <x v="5"/>
    <s v="Male"/>
    <s v="beginner"/>
    <s v="male"/>
    <s v="PADM"/>
    <x v="0"/>
    <x v="0"/>
    <x v="0"/>
    <x v="0"/>
    <n v="0"/>
    <n v="0"/>
    <n v="24"/>
    <n v="4.8"/>
  </r>
  <r>
    <x v="1"/>
    <x v="5"/>
    <s v="Male"/>
    <s v="advanced"/>
    <s v="male"/>
    <s v="PADM"/>
    <x v="0"/>
    <x v="0"/>
    <x v="0"/>
    <x v="0"/>
    <n v="0"/>
    <n v="0"/>
    <n v="18"/>
    <n v="4.5"/>
  </r>
  <r>
    <x v="1"/>
    <x v="6"/>
    <s v="Male"/>
    <s v="beginner"/>
    <s v="male"/>
    <s v="PADM"/>
    <x v="1"/>
    <x v="1"/>
    <x v="0"/>
    <x v="1"/>
    <n v="0"/>
    <n v="0"/>
    <n v="26"/>
    <n v="4.3333333333333304"/>
  </r>
  <r>
    <x v="1"/>
    <x v="7"/>
    <s v="Female"/>
    <s v="intermediate"/>
    <s v="male"/>
    <s v="PADM"/>
    <x v="0"/>
    <x v="0"/>
    <x v="0"/>
    <x v="0"/>
    <n v="0"/>
    <n v="0"/>
    <n v="30"/>
    <n v="4.2857142857142803"/>
  </r>
  <r>
    <x v="1"/>
    <x v="5"/>
    <s v="Male"/>
    <s v="beginner"/>
    <s v="male"/>
    <s v="PADM"/>
    <x v="1"/>
    <x v="0"/>
    <x v="0"/>
    <x v="0"/>
    <n v="0"/>
    <n v="0"/>
    <n v="24"/>
    <n v="4"/>
  </r>
  <r>
    <x v="1"/>
    <x v="5"/>
    <s v="Male"/>
    <s v="beginner"/>
    <s v="male"/>
    <s v="ASAM"/>
    <x v="0"/>
    <x v="0"/>
    <x v="0"/>
    <x v="0"/>
    <n v="0"/>
    <n v="0"/>
    <n v="24"/>
    <n v="4"/>
  </r>
  <r>
    <x v="1"/>
    <x v="7"/>
    <s v="Female"/>
    <s v="beginner"/>
    <s v="male"/>
    <s v="PADM"/>
    <x v="0"/>
    <x v="1"/>
    <x v="0"/>
    <x v="0"/>
    <n v="0"/>
    <n v="0"/>
    <n v="12"/>
    <n v="4"/>
  </r>
  <r>
    <x v="1"/>
    <x v="4"/>
    <s v="Female"/>
    <s v="intermediate"/>
    <s v="male"/>
    <s v="PADM"/>
    <x v="0"/>
    <x v="1"/>
    <x v="0"/>
    <x v="0"/>
    <n v="0"/>
    <n v="0"/>
    <n v="12"/>
    <n v="4"/>
  </r>
  <r>
    <x v="1"/>
    <x v="5"/>
    <s v="Male"/>
    <s v="beginner"/>
    <s v="male"/>
    <s v="ASAM"/>
    <x v="1"/>
    <x v="0"/>
    <x v="0"/>
    <x v="0"/>
    <n v="0"/>
    <n v="0"/>
    <n v="24"/>
    <n v="4"/>
  </r>
  <r>
    <x v="1"/>
    <x v="7"/>
    <s v="Male"/>
    <s v="beginner"/>
    <s v="male"/>
    <s v="PADM"/>
    <x v="0"/>
    <x v="1"/>
    <x v="0"/>
    <x v="0"/>
    <n v="0"/>
    <n v="0"/>
    <n v="36"/>
    <n v="4"/>
  </r>
  <r>
    <x v="1"/>
    <x v="5"/>
    <s v="Male"/>
    <s v="intermediate"/>
    <s v="male"/>
    <s v="PADM"/>
    <x v="1"/>
    <x v="0"/>
    <x v="0"/>
    <x v="0"/>
    <n v="0"/>
    <n v="0"/>
    <n v="24"/>
    <n v="4"/>
  </r>
  <r>
    <x v="1"/>
    <x v="5"/>
    <s v="Male"/>
    <s v="intermediate"/>
    <s v="male"/>
    <s v="PADM"/>
    <x v="1"/>
    <x v="0"/>
    <x v="0"/>
    <x v="0"/>
    <n v="0"/>
    <n v="0"/>
    <n v="36"/>
    <n v="4"/>
  </r>
  <r>
    <x v="1"/>
    <x v="5"/>
    <s v="Male"/>
    <s v="beginner"/>
    <s v="male"/>
    <s v="PADM"/>
    <x v="1"/>
    <x v="0"/>
    <x v="0"/>
    <x v="0"/>
    <n v="0"/>
    <n v="0"/>
    <n v="24"/>
    <n v="4"/>
  </r>
  <r>
    <x v="1"/>
    <x v="5"/>
    <s v="Male"/>
    <s v="beginner"/>
    <s v="male"/>
    <s v="PADM"/>
    <x v="1"/>
    <x v="1"/>
    <x v="0"/>
    <x v="1"/>
    <n v="0"/>
    <n v="0"/>
    <n v="26"/>
    <n v="3.71428571428571"/>
  </r>
  <r>
    <x v="1"/>
    <x v="5"/>
    <s v="Male"/>
    <s v="beginner"/>
    <s v="male"/>
    <s v="ASAM"/>
    <x v="0"/>
    <x v="1"/>
    <x v="0"/>
    <x v="0"/>
    <n v="0"/>
    <n v="0"/>
    <n v="36"/>
    <n v="3.6"/>
  </r>
  <r>
    <x v="1"/>
    <x v="5"/>
    <s v="Male"/>
    <s v="intermediate"/>
    <s v="male"/>
    <s v="PADM"/>
    <x v="1"/>
    <x v="1"/>
    <x v="0"/>
    <x v="1"/>
    <n v="0"/>
    <n v="0"/>
    <n v="18"/>
    <n v="3.6"/>
  </r>
  <r>
    <x v="1"/>
    <x v="5"/>
    <s v="Male"/>
    <s v="beginner"/>
    <s v="male"/>
    <s v="PADM"/>
    <x v="1"/>
    <x v="0"/>
    <x v="0"/>
    <x v="0"/>
    <n v="0"/>
    <n v="0"/>
    <n v="18"/>
    <n v="3.6"/>
  </r>
  <r>
    <x v="1"/>
    <x v="5"/>
    <s v="Male"/>
    <s v="intermediate"/>
    <s v="male"/>
    <s v="PADM"/>
    <x v="0"/>
    <x v="0"/>
    <x v="0"/>
    <x v="0"/>
    <n v="0"/>
    <n v="0"/>
    <n v="24"/>
    <n v="3.4285714285714199"/>
  </r>
  <r>
    <x v="1"/>
    <x v="5"/>
    <s v="Male"/>
    <s v="beginner"/>
    <s v="male"/>
    <s v="PADM"/>
    <x v="1"/>
    <x v="0"/>
    <x v="0"/>
    <x v="0"/>
    <n v="0"/>
    <n v="0"/>
    <n v="24"/>
    <n v="3.4285714285714199"/>
  </r>
  <r>
    <x v="1"/>
    <x v="7"/>
    <s v="Female"/>
    <s v="intermediate"/>
    <s v="male"/>
    <s v="PADM"/>
    <x v="1"/>
    <x v="1"/>
    <x v="0"/>
    <x v="1"/>
    <n v="0"/>
    <n v="0"/>
    <n v="13"/>
    <n v="3.25"/>
  </r>
  <r>
    <x v="1"/>
    <x v="4"/>
    <s v="Male"/>
    <s v="beginner"/>
    <s v="male"/>
    <s v="ASAM"/>
    <x v="1"/>
    <x v="0"/>
    <x v="0"/>
    <x v="0"/>
    <n v="0"/>
    <n v="0"/>
    <n v="12"/>
    <n v="3"/>
  </r>
  <r>
    <x v="1"/>
    <x v="5"/>
    <s v="Female"/>
    <s v="beginner"/>
    <s v="female"/>
    <s v="PADM"/>
    <x v="0"/>
    <x v="0"/>
    <x v="0"/>
    <x v="0"/>
    <n v="0"/>
    <n v="0"/>
    <n v="12"/>
    <n v="3"/>
  </r>
  <r>
    <x v="1"/>
    <x v="5"/>
    <s v="Female"/>
    <s v="beginner"/>
    <s v="male"/>
    <s v="ASAM"/>
    <x v="0"/>
    <x v="1"/>
    <x v="0"/>
    <x v="0"/>
    <n v="0"/>
    <n v="0"/>
    <n v="24"/>
    <n v="3"/>
  </r>
  <r>
    <x v="1"/>
    <x v="5"/>
    <s v="Female"/>
    <s v="advanced"/>
    <s v="male"/>
    <s v="PADM"/>
    <x v="1"/>
    <x v="0"/>
    <x v="0"/>
    <x v="0"/>
    <n v="0"/>
    <n v="0"/>
    <n v="12"/>
    <n v="3"/>
  </r>
  <r>
    <x v="1"/>
    <x v="5"/>
    <s v="Male"/>
    <s v="intermediate"/>
    <s v="male"/>
    <s v="PADM"/>
    <x v="1"/>
    <x v="0"/>
    <x v="0"/>
    <x v="0"/>
    <n v="0"/>
    <n v="0"/>
    <n v="12"/>
    <n v="3"/>
  </r>
  <r>
    <x v="1"/>
    <x v="4"/>
    <s v="Male"/>
    <s v="advanced"/>
    <s v="male"/>
    <s v="PADM"/>
    <x v="1"/>
    <x v="0"/>
    <x v="0"/>
    <x v="0"/>
    <n v="0"/>
    <n v="0"/>
    <n v="26"/>
    <n v="2.88888888888888"/>
  </r>
  <r>
    <x v="1"/>
    <x v="6"/>
    <s v="Male"/>
    <s v="intermediate"/>
    <s v="male"/>
    <s v="PADM"/>
    <x v="1"/>
    <x v="0"/>
    <x v="0"/>
    <x v="0"/>
    <n v="0"/>
    <n v="0"/>
    <n v="36"/>
    <n v="2.7692307692307598"/>
  </r>
  <r>
    <x v="1"/>
    <x v="5"/>
    <s v="Male"/>
    <s v="beginner"/>
    <s v="male"/>
    <s v="ASAM"/>
    <x v="1"/>
    <x v="0"/>
    <x v="0"/>
    <x v="0"/>
    <n v="0"/>
    <n v="0"/>
    <n v="24"/>
    <n v="2.6666666666666599"/>
  </r>
  <r>
    <x v="1"/>
    <x v="5"/>
    <s v="Male"/>
    <s v="intermediate"/>
    <s v="male"/>
    <s v="PADM"/>
    <x v="0"/>
    <x v="0"/>
    <x v="0"/>
    <x v="0"/>
    <n v="0"/>
    <n v="0"/>
    <n v="7.8"/>
    <n v="2.6"/>
  </r>
  <r>
    <x v="1"/>
    <x v="7"/>
    <s v="Male"/>
    <s v="intermediate"/>
    <s v="male"/>
    <s v="PADM"/>
    <x v="0"/>
    <x v="0"/>
    <x v="0"/>
    <x v="0"/>
    <n v="0"/>
    <n v="0"/>
    <n v="18"/>
    <n v="2.5714285714285698"/>
  </r>
  <r>
    <x v="1"/>
    <x v="5"/>
    <s v="Female"/>
    <s v="beginner"/>
    <s v="male"/>
    <s v="PADM"/>
    <x v="0"/>
    <x v="0"/>
    <x v="0"/>
    <x v="0"/>
    <n v="0"/>
    <n v="0"/>
    <n v="18"/>
    <n v="2.5714285714285698"/>
  </r>
  <r>
    <x v="1"/>
    <x v="5"/>
    <s v="Male"/>
    <s v="beginner"/>
    <s v="male"/>
    <s v="ASAM"/>
    <x v="1"/>
    <x v="0"/>
    <x v="0"/>
    <x v="0"/>
    <n v="0"/>
    <n v="0"/>
    <n v="12"/>
    <n v="2.4"/>
  </r>
  <r>
    <x v="1"/>
    <x v="4"/>
    <s v="Male"/>
    <s v="intermediate"/>
    <s v="male"/>
    <s v="PADM"/>
    <x v="1"/>
    <x v="0"/>
    <x v="0"/>
    <x v="0"/>
    <n v="0"/>
    <n v="0"/>
    <n v="24"/>
    <n v="2.4"/>
  </r>
  <r>
    <x v="1"/>
    <x v="5"/>
    <s v="Female"/>
    <s v="advanced"/>
    <s v="male"/>
    <s v="PADM"/>
    <x v="1"/>
    <x v="0"/>
    <x v="0"/>
    <x v="0"/>
    <n v="0"/>
    <n v="0"/>
    <n v="14.4"/>
    <n v="2.4"/>
  </r>
  <r>
    <x v="1"/>
    <x v="5"/>
    <s v="Female"/>
    <s v="advanced"/>
    <s v="male"/>
    <s v="PADM"/>
    <x v="0"/>
    <x v="1"/>
    <x v="0"/>
    <x v="0"/>
    <n v="0"/>
    <n v="0"/>
    <n v="12"/>
    <n v="2.4"/>
  </r>
  <r>
    <x v="1"/>
    <x v="5"/>
    <s v="Female"/>
    <s v="beginner"/>
    <s v="male"/>
    <s v="PADM"/>
    <x v="1"/>
    <x v="1"/>
    <x v="0"/>
    <x v="1"/>
    <n v="0"/>
    <n v="0"/>
    <n v="12"/>
    <n v="2.4"/>
  </r>
  <r>
    <x v="1"/>
    <x v="6"/>
    <s v="Male"/>
    <s v="beginner"/>
    <s v="male"/>
    <s v="PADM"/>
    <x v="0"/>
    <x v="1"/>
    <x v="0"/>
    <x v="0"/>
    <n v="0"/>
    <n v="0"/>
    <n v="12"/>
    <n v="2.4"/>
  </r>
  <r>
    <x v="1"/>
    <x v="5"/>
    <s v="Female"/>
    <s v="beginner"/>
    <s v="male"/>
    <s v="ASAM"/>
    <x v="1"/>
    <x v="0"/>
    <x v="0"/>
    <x v="0"/>
    <n v="0"/>
    <n v="0"/>
    <n v="12"/>
    <n v="2.4"/>
  </r>
  <r>
    <x v="1"/>
    <x v="7"/>
    <s v="Female"/>
    <s v="intermediate"/>
    <s v="male"/>
    <s v="PADM"/>
    <x v="1"/>
    <x v="0"/>
    <x v="0"/>
    <x v="0"/>
    <n v="0"/>
    <n v="0"/>
    <n v="12"/>
    <n v="2.4"/>
  </r>
  <r>
    <x v="1"/>
    <x v="5"/>
    <s v="Male"/>
    <s v="advanced"/>
    <s v="male"/>
    <s v="PADM"/>
    <x v="0"/>
    <x v="1"/>
    <x v="0"/>
    <x v="0"/>
    <n v="0"/>
    <n v="0"/>
    <n v="12"/>
    <n v="2.4"/>
  </r>
  <r>
    <x v="1"/>
    <x v="4"/>
    <s v="Female"/>
    <s v="beginner"/>
    <s v="female"/>
    <s v="ASAM"/>
    <x v="0"/>
    <x v="1"/>
    <x v="0"/>
    <x v="0"/>
    <n v="0"/>
    <n v="0"/>
    <n v="24"/>
    <n v="2.4"/>
  </r>
  <r>
    <x v="1"/>
    <x v="5"/>
    <s v="Male"/>
    <s v="intermediate"/>
    <s v="male"/>
    <s v="PADM"/>
    <x v="0"/>
    <x v="0"/>
    <x v="0"/>
    <x v="0"/>
    <n v="0"/>
    <n v="0"/>
    <n v="12"/>
    <n v="2.4"/>
  </r>
  <r>
    <x v="1"/>
    <x v="5"/>
    <s v="Male"/>
    <s v="advanced"/>
    <s v="male"/>
    <s v="PADM"/>
    <x v="1"/>
    <x v="0"/>
    <x v="0"/>
    <x v="0"/>
    <n v="0"/>
    <n v="0"/>
    <n v="12"/>
    <n v="2.4"/>
  </r>
  <r>
    <x v="1"/>
    <x v="5"/>
    <s v="Male"/>
    <s v="beginner"/>
    <s v="male"/>
    <s v="PADM"/>
    <x v="1"/>
    <x v="0"/>
    <x v="0"/>
    <x v="0"/>
    <n v="0"/>
    <n v="0"/>
    <n v="12"/>
    <n v="2.4"/>
  </r>
  <r>
    <x v="1"/>
    <x v="5"/>
    <s v="Male"/>
    <s v="beginner"/>
    <s v="male"/>
    <s v="PADM"/>
    <x v="1"/>
    <x v="0"/>
    <x v="0"/>
    <x v="0"/>
    <n v="0"/>
    <n v="0"/>
    <n v="12"/>
    <n v="2.4"/>
  </r>
  <r>
    <x v="1"/>
    <x v="5"/>
    <s v="Male"/>
    <s v="intermediate"/>
    <s v="male"/>
    <s v="PADM"/>
    <x v="0"/>
    <x v="0"/>
    <x v="0"/>
    <x v="0"/>
    <n v="0"/>
    <n v="0"/>
    <n v="24"/>
    <n v="2.4"/>
  </r>
  <r>
    <x v="1"/>
    <x v="5"/>
    <s v="Male"/>
    <s v="beginner"/>
    <s v="male"/>
    <s v="PADM"/>
    <x v="0"/>
    <x v="1"/>
    <x v="1"/>
    <x v="0"/>
    <n v="0"/>
    <n v="0"/>
    <n v="12"/>
    <n v="2.4"/>
  </r>
  <r>
    <x v="1"/>
    <x v="4"/>
    <s v="Male"/>
    <s v="beginner"/>
    <s v="male"/>
    <s v="ASAM"/>
    <x v="1"/>
    <x v="0"/>
    <x v="0"/>
    <x v="0"/>
    <n v="0"/>
    <n v="0"/>
    <n v="18"/>
    <n v="2.25"/>
  </r>
  <r>
    <x v="1"/>
    <x v="5"/>
    <s v="Male"/>
    <s v="beginner"/>
    <s v="male"/>
    <s v="PADM"/>
    <x v="0"/>
    <x v="0"/>
    <x v="0"/>
    <x v="0"/>
    <n v="0"/>
    <n v="0"/>
    <n v="9"/>
    <n v="2.25"/>
  </r>
  <r>
    <x v="1"/>
    <x v="5"/>
    <s v="Male"/>
    <s v="beginner"/>
    <s v="male"/>
    <s v="PADM"/>
    <x v="1"/>
    <x v="0"/>
    <x v="0"/>
    <x v="0"/>
    <n v="0"/>
    <n v="0"/>
    <n v="9"/>
    <n v="2.25"/>
  </r>
  <r>
    <x v="1"/>
    <x v="4"/>
    <s v="Female"/>
    <s v="intermediate"/>
    <s v="male"/>
    <s v="PADM"/>
    <x v="1"/>
    <x v="0"/>
    <x v="0"/>
    <x v="0"/>
    <n v="0"/>
    <n v="0"/>
    <n v="9"/>
    <n v="2.25"/>
  </r>
  <r>
    <x v="1"/>
    <x v="5"/>
    <s v="Female"/>
    <s v="beginner"/>
    <s v="female"/>
    <s v="ASAM"/>
    <x v="0"/>
    <x v="1"/>
    <x v="0"/>
    <x v="0"/>
    <n v="0"/>
    <n v="0"/>
    <n v="18"/>
    <n v="2.25"/>
  </r>
  <r>
    <x v="1"/>
    <x v="5"/>
    <s v="Male"/>
    <s v="intermediate"/>
    <s v="male"/>
    <s v="PADM"/>
    <x v="0"/>
    <x v="0"/>
    <x v="0"/>
    <x v="0"/>
    <n v="0"/>
    <n v="0"/>
    <n v="18"/>
    <n v="2.25"/>
  </r>
  <r>
    <x v="1"/>
    <x v="5"/>
    <s v="Female"/>
    <s v="intermediate"/>
    <s v="female"/>
    <s v="PADM"/>
    <x v="1"/>
    <x v="0"/>
    <x v="0"/>
    <x v="0"/>
    <n v="0"/>
    <n v="0"/>
    <n v="13"/>
    <n v="2.1666666666666599"/>
  </r>
  <r>
    <x v="1"/>
    <x v="6"/>
    <s v="Male"/>
    <s v="beginner"/>
    <s v="male"/>
    <s v="PADM"/>
    <x v="1"/>
    <x v="1"/>
    <x v="0"/>
    <x v="1"/>
    <n v="0"/>
    <n v="0"/>
    <n v="6"/>
    <n v="2"/>
  </r>
  <r>
    <x v="1"/>
    <x v="5"/>
    <s v="Female"/>
    <s v="intermediate"/>
    <s v="male"/>
    <s v="PADM"/>
    <x v="0"/>
    <x v="1"/>
    <x v="0"/>
    <x v="0"/>
    <n v="0"/>
    <n v="0"/>
    <n v="12"/>
    <n v="2"/>
  </r>
  <r>
    <x v="1"/>
    <x v="5"/>
    <s v="Male"/>
    <s v="advanced"/>
    <s v="male"/>
    <s v="PADM"/>
    <x v="0"/>
    <x v="0"/>
    <x v="0"/>
    <x v="0"/>
    <n v="0"/>
    <n v="0"/>
    <n v="12"/>
    <n v="2"/>
  </r>
  <r>
    <x v="1"/>
    <x v="5"/>
    <s v="Male"/>
    <s v="intermediate"/>
    <s v="male"/>
    <s v="PADM"/>
    <x v="0"/>
    <x v="1"/>
    <x v="0"/>
    <x v="0"/>
    <n v="0"/>
    <n v="0"/>
    <n v="6"/>
    <n v="2"/>
  </r>
  <r>
    <x v="1"/>
    <x v="5"/>
    <s v="Female"/>
    <s v="beginner"/>
    <s v="male"/>
    <s v="PADM"/>
    <x v="0"/>
    <x v="1"/>
    <x v="0"/>
    <x v="0"/>
    <n v="0"/>
    <n v="0"/>
    <n v="12"/>
    <n v="2"/>
  </r>
  <r>
    <x v="1"/>
    <x v="6"/>
    <s v="Male"/>
    <s v="intermediate"/>
    <s v="male"/>
    <s v="PADM"/>
    <x v="0"/>
    <x v="1"/>
    <x v="0"/>
    <x v="0"/>
    <n v="0"/>
    <n v="0"/>
    <n v="6"/>
    <n v="2"/>
  </r>
  <r>
    <x v="1"/>
    <x v="5"/>
    <s v="Male"/>
    <s v="beginner"/>
    <s v="male"/>
    <s v="PADM"/>
    <x v="0"/>
    <x v="0"/>
    <x v="0"/>
    <x v="0"/>
    <n v="0"/>
    <n v="0"/>
    <n v="6"/>
    <n v="2"/>
  </r>
  <r>
    <x v="1"/>
    <x v="4"/>
    <s v="Male"/>
    <s v="intermediate"/>
    <s v="male"/>
    <s v="PADM"/>
    <x v="0"/>
    <x v="1"/>
    <x v="0"/>
    <x v="0"/>
    <n v="1"/>
    <n v="0"/>
    <n v="12"/>
    <n v="2"/>
  </r>
  <r>
    <x v="1"/>
    <x v="5"/>
    <s v="Male"/>
    <s v="beginner"/>
    <s v="male"/>
    <s v="ASAM"/>
    <x v="1"/>
    <x v="0"/>
    <x v="0"/>
    <x v="0"/>
    <n v="0"/>
    <n v="0"/>
    <n v="9"/>
    <n v="1.8"/>
  </r>
  <r>
    <x v="1"/>
    <x v="5"/>
    <s v="Male"/>
    <s v="beginner"/>
    <s v="male"/>
    <s v="ASAM"/>
    <x v="1"/>
    <x v="0"/>
    <x v="0"/>
    <x v="0"/>
    <n v="0"/>
    <n v="0"/>
    <n v="9"/>
    <n v="1.8"/>
  </r>
  <r>
    <x v="1"/>
    <x v="6"/>
    <s v="Male"/>
    <s v="intermediate"/>
    <s v="male"/>
    <s v="PADM"/>
    <x v="1"/>
    <x v="0"/>
    <x v="0"/>
    <x v="0"/>
    <n v="0"/>
    <n v="0"/>
    <n v="12"/>
    <n v="1.71428571428571"/>
  </r>
  <r>
    <x v="1"/>
    <x v="6"/>
    <s v="Male"/>
    <s v="advanced"/>
    <s v="male"/>
    <s v="PADM"/>
    <x v="1"/>
    <x v="0"/>
    <x v="0"/>
    <x v="0"/>
    <n v="0"/>
    <n v="0"/>
    <n v="12"/>
    <n v="1.71428571428571"/>
  </r>
  <r>
    <x v="1"/>
    <x v="5"/>
    <s v="Male"/>
    <s v="beginner"/>
    <s v="male"/>
    <s v="ASAM"/>
    <x v="0"/>
    <x v="1"/>
    <x v="0"/>
    <x v="0"/>
    <n v="0"/>
    <n v="0"/>
    <n v="12"/>
    <n v="1.71428571428571"/>
  </r>
  <r>
    <x v="1"/>
    <x v="5"/>
    <s v="Female"/>
    <s v="intermediate"/>
    <s v="male"/>
    <s v="PADM"/>
    <x v="0"/>
    <x v="0"/>
    <x v="0"/>
    <x v="0"/>
    <n v="0"/>
    <n v="0"/>
    <n v="12"/>
    <n v="1.71428571428571"/>
  </r>
  <r>
    <x v="1"/>
    <x v="5"/>
    <s v="Male"/>
    <s v="beginner"/>
    <s v="male"/>
    <s v="ASAM"/>
    <x v="1"/>
    <x v="0"/>
    <x v="0"/>
    <x v="0"/>
    <n v="0"/>
    <n v="0"/>
    <n v="12"/>
    <n v="1.5"/>
  </r>
  <r>
    <x v="1"/>
    <x v="5"/>
    <s v="Female"/>
    <s v="beginner"/>
    <s v="female"/>
    <s v="PADM"/>
    <x v="0"/>
    <x v="0"/>
    <x v="0"/>
    <x v="0"/>
    <n v="0"/>
    <n v="0"/>
    <n v="9"/>
    <n v="1.5"/>
  </r>
  <r>
    <x v="1"/>
    <x v="5"/>
    <s v="Male"/>
    <s v="intermediate"/>
    <s v="male"/>
    <s v="PADM"/>
    <x v="0"/>
    <x v="1"/>
    <x v="0"/>
    <x v="0"/>
    <n v="0"/>
    <n v="0"/>
    <n v="12"/>
    <n v="1.5"/>
  </r>
  <r>
    <x v="1"/>
    <x v="5"/>
    <s v="Male"/>
    <s v="beginner"/>
    <s v="male"/>
    <s v="PADM"/>
    <x v="0"/>
    <x v="0"/>
    <x v="0"/>
    <x v="0"/>
    <n v="0"/>
    <n v="0"/>
    <n v="6"/>
    <n v="1.5"/>
  </r>
  <r>
    <x v="1"/>
    <x v="5"/>
    <s v="Male"/>
    <s v="advanced"/>
    <s v="male"/>
    <s v="PADM"/>
    <x v="1"/>
    <x v="0"/>
    <x v="0"/>
    <x v="0"/>
    <n v="0"/>
    <n v="0"/>
    <n v="9"/>
    <n v="1.5"/>
  </r>
  <r>
    <x v="1"/>
    <x v="7"/>
    <s v="Female"/>
    <s v="intermediate"/>
    <s v="female"/>
    <s v="PADM"/>
    <x v="0"/>
    <x v="0"/>
    <x v="0"/>
    <x v="0"/>
    <n v="0"/>
    <n v="0"/>
    <n v="6"/>
    <n v="1.5"/>
  </r>
  <r>
    <x v="1"/>
    <x v="6"/>
    <s v="Male"/>
    <s v="intermediate"/>
    <s v="male"/>
    <s v="PADM"/>
    <x v="1"/>
    <x v="0"/>
    <x v="0"/>
    <x v="0"/>
    <n v="0"/>
    <n v="0"/>
    <n v="6"/>
    <n v="1.5"/>
  </r>
  <r>
    <x v="1"/>
    <x v="5"/>
    <s v="Male"/>
    <s v="intermediate"/>
    <s v="male"/>
    <s v="PADM"/>
    <x v="1"/>
    <x v="1"/>
    <x v="0"/>
    <x v="1"/>
    <n v="0"/>
    <n v="0"/>
    <n v="12"/>
    <n v="1.5"/>
  </r>
  <r>
    <x v="1"/>
    <x v="5"/>
    <s v="Male"/>
    <s v="intermediate"/>
    <s v="male"/>
    <s v="PADM"/>
    <x v="1"/>
    <x v="0"/>
    <x v="0"/>
    <x v="0"/>
    <n v="0"/>
    <n v="0"/>
    <n v="6"/>
    <n v="1.5"/>
  </r>
  <r>
    <x v="1"/>
    <x v="5"/>
    <s v="Female"/>
    <s v="beginner"/>
    <s v="male"/>
    <s v="PADM"/>
    <x v="0"/>
    <x v="1"/>
    <x v="0"/>
    <x v="0"/>
    <n v="0"/>
    <n v="0"/>
    <n v="8.4"/>
    <n v="1.4"/>
  </r>
  <r>
    <x v="1"/>
    <x v="4"/>
    <s v="Male"/>
    <s v="intermediate"/>
    <s v="male"/>
    <s v="PADM"/>
    <x v="0"/>
    <x v="1"/>
    <x v="0"/>
    <x v="0"/>
    <n v="0"/>
    <n v="0"/>
    <n v="12"/>
    <n v="1.3333333333333299"/>
  </r>
  <r>
    <x v="1"/>
    <x v="7"/>
    <s v="Female"/>
    <s v="advanced"/>
    <s v="male"/>
    <s v="PADM"/>
    <x v="0"/>
    <x v="0"/>
    <x v="0"/>
    <x v="0"/>
    <n v="0"/>
    <n v="0"/>
    <n v="12"/>
    <n v="1.2"/>
  </r>
  <r>
    <x v="1"/>
    <x v="6"/>
    <s v="Male"/>
    <s v="beginner"/>
    <s v="male"/>
    <s v="PADM"/>
    <x v="1"/>
    <x v="1"/>
    <x v="0"/>
    <x v="1"/>
    <n v="0"/>
    <n v="0"/>
    <n v="6"/>
    <n v="1.2"/>
  </r>
  <r>
    <x v="1"/>
    <x v="5"/>
    <s v="Male"/>
    <s v="beginner"/>
    <s v="male"/>
    <s v="PADM"/>
    <x v="1"/>
    <x v="0"/>
    <x v="0"/>
    <x v="0"/>
    <n v="0"/>
    <n v="0"/>
    <n v="6"/>
    <n v="1.2"/>
  </r>
  <r>
    <x v="1"/>
    <x v="5"/>
    <s v="Male"/>
    <s v="beginner"/>
    <s v="male"/>
    <s v="ASAM"/>
    <x v="0"/>
    <x v="1"/>
    <x v="0"/>
    <x v="0"/>
    <n v="0"/>
    <n v="0"/>
    <n v="9.6"/>
    <n v="1.06666666666666"/>
  </r>
  <r>
    <x v="1"/>
    <x v="6"/>
    <s v="Female"/>
    <s v="beginner"/>
    <s v="female"/>
    <s v="PADM"/>
    <x v="1"/>
    <x v="0"/>
    <x v="0"/>
    <x v="0"/>
    <n v="0"/>
    <n v="0"/>
    <n v="6"/>
    <n v="1"/>
  </r>
  <r>
    <x v="1"/>
    <x v="5"/>
    <s v="Male"/>
    <s v="beginner"/>
    <s v="male"/>
    <s v="ASAM"/>
    <x v="1"/>
    <x v="0"/>
    <x v="0"/>
    <x v="0"/>
    <n v="0"/>
    <n v="0"/>
    <n v="6"/>
    <n v="1"/>
  </r>
  <r>
    <x v="1"/>
    <x v="7"/>
    <s v="Male"/>
    <s v="intermediate"/>
    <s v="male"/>
    <s v="PADM"/>
    <x v="0"/>
    <x v="0"/>
    <x v="0"/>
    <x v="0"/>
    <n v="0"/>
    <n v="0"/>
    <n v="12"/>
    <n v="1"/>
  </r>
  <r>
    <x v="1"/>
    <x v="5"/>
    <s v="Male"/>
    <s v="beginner"/>
    <s v="male"/>
    <s v="PADM"/>
    <x v="1"/>
    <x v="0"/>
    <x v="0"/>
    <x v="0"/>
    <n v="0"/>
    <n v="0"/>
    <n v="7.2"/>
    <n v="0.9"/>
  </r>
  <r>
    <x v="1"/>
    <x v="5"/>
    <s v="Male"/>
    <s v="intermediate"/>
    <s v="male"/>
    <s v="PADM"/>
    <x v="1"/>
    <x v="1"/>
    <x v="0"/>
    <x v="1"/>
    <n v="0"/>
    <n v="0"/>
    <n v="6"/>
    <n v="0.85714285714285698"/>
  </r>
  <r>
    <x v="1"/>
    <x v="5"/>
    <s v="Female"/>
    <s v="advanced"/>
    <s v="female"/>
    <s v="PADM"/>
    <x v="0"/>
    <x v="1"/>
    <x v="0"/>
    <x v="0"/>
    <n v="0"/>
    <n v="0"/>
    <n v="6"/>
    <n v="0.85714285714285698"/>
  </r>
  <r>
    <x v="1"/>
    <x v="5"/>
    <s v="Male"/>
    <s v="intermediate"/>
    <s v="male"/>
    <s v="PADM"/>
    <x v="1"/>
    <x v="1"/>
    <x v="0"/>
    <x v="0"/>
    <n v="1"/>
    <n v="0"/>
    <n v="6"/>
    <n v="0.85714285714285698"/>
  </r>
  <r>
    <x v="1"/>
    <x v="7"/>
    <s v="Female"/>
    <s v="beginner"/>
    <s v="female"/>
    <s v="PADM"/>
    <x v="1"/>
    <x v="0"/>
    <x v="0"/>
    <x v="0"/>
    <n v="0"/>
    <n v="0"/>
    <n v="6"/>
    <n v="0.75"/>
  </r>
  <r>
    <x v="1"/>
    <x v="5"/>
    <s v="Female"/>
    <s v="beginner"/>
    <s v="female"/>
    <s v="PADM"/>
    <x v="1"/>
    <x v="0"/>
    <x v="0"/>
    <x v="0"/>
    <n v="0"/>
    <n v="0"/>
    <n v="6"/>
    <n v="0.75"/>
  </r>
  <r>
    <x v="1"/>
    <x v="5"/>
    <s v="Female"/>
    <s v="beginner"/>
    <s v="male"/>
    <s v="ASAM"/>
    <x v="0"/>
    <x v="0"/>
    <x v="0"/>
    <x v="0"/>
    <n v="1"/>
    <n v="0"/>
    <n v="3"/>
    <n v="0.75"/>
  </r>
  <r>
    <x v="1"/>
    <x v="6"/>
    <s v="Female"/>
    <s v="advanced"/>
    <s v="male"/>
    <s v="PADM"/>
    <x v="1"/>
    <x v="0"/>
    <x v="0"/>
    <x v="0"/>
    <n v="0"/>
    <n v="0"/>
    <n v="6"/>
    <n v="0.75"/>
  </r>
  <r>
    <x v="1"/>
    <x v="4"/>
    <s v="Male"/>
    <s v="beginner"/>
    <s v="male"/>
    <s v="PADM"/>
    <x v="0"/>
    <x v="1"/>
    <x v="0"/>
    <x v="0"/>
    <n v="0"/>
    <n v="0"/>
    <n v="2"/>
    <n v="0.666666666666665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8"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s v="yes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5"/>
    <n v="5"/>
    <n v="10"/>
    <n v="10"/>
    <n v="0"/>
    <x v="0"/>
  </r>
  <r>
    <s v="Manandrian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s v="yes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5"/>
    <n v="5"/>
    <n v="10"/>
    <n v="10"/>
    <n v="0"/>
    <x v="0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s v="yes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5"/>
    <n v="5"/>
    <n v="10"/>
    <n v="10"/>
    <n v="0"/>
    <x v="0"/>
  </r>
  <r>
    <s v="Ambositra"/>
    <x v="0"/>
    <x v="1"/>
    <x v="0"/>
    <x v="0"/>
    <n v="1"/>
    <n v="1"/>
    <n v="0"/>
    <x v="1"/>
    <n v="1"/>
    <n v="0"/>
    <n v="0"/>
    <s v="female male"/>
    <n v="1"/>
    <n v="1"/>
    <n v="0"/>
    <s v="female"/>
    <n v="1"/>
    <n v="0"/>
    <n v="0"/>
    <x v="0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5"/>
    <n v="5"/>
    <n v="6"/>
    <n v="0"/>
    <n v="11"/>
    <n v="5"/>
    <n v="6"/>
    <x v="0"/>
    <s v="yes"/>
    <s v="intermediate"/>
    <s v="female male"/>
    <n v="1"/>
    <n v="1"/>
    <s v="female"/>
    <n v="1"/>
    <n v="0"/>
    <s v="female male"/>
    <n v="1"/>
    <n v="1"/>
    <s v="female"/>
    <n v="1"/>
    <n v="0"/>
    <s v="female male"/>
    <n v="1"/>
    <n v="1"/>
    <s v="female"/>
    <n v="1"/>
    <n v="0"/>
    <s v="female male"/>
    <n v="1"/>
    <n v="1"/>
    <s v="female"/>
    <n v="1"/>
    <n v="0"/>
    <s v="female male"/>
    <n v="1"/>
    <n v="1"/>
    <s v="female"/>
    <n v="1"/>
    <n v="0"/>
    <n v="5"/>
    <n v="5"/>
    <n v="5"/>
    <n v="0"/>
    <n v="10"/>
    <n v="5"/>
    <n v="5"/>
    <x v="0"/>
  </r>
  <r>
    <s v="Ambositra"/>
    <x v="0"/>
    <x v="1"/>
    <x v="1"/>
    <x v="0"/>
    <n v="1"/>
    <n v="1"/>
    <n v="0"/>
    <x v="1"/>
    <n v="1"/>
    <n v="0"/>
    <n v="0"/>
    <s v="female male"/>
    <n v="1"/>
    <n v="1"/>
    <n v="0"/>
    <s v="female"/>
    <n v="1"/>
    <n v="0"/>
    <n v="0"/>
    <x v="1"/>
    <n v="1"/>
    <n v="0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5"/>
    <n v="4"/>
    <n v="6"/>
    <n v="0"/>
    <n v="11"/>
    <n v="4"/>
    <n v="7"/>
    <x v="0"/>
    <s v="yes"/>
    <s v="intermediate"/>
    <s v="female male"/>
    <n v="1"/>
    <n v="1"/>
    <s v="female"/>
    <n v="1"/>
    <n v="0"/>
    <s v="female male"/>
    <n v="1"/>
    <n v="1"/>
    <s v="female"/>
    <n v="1"/>
    <n v="0"/>
    <s v="female male"/>
    <n v="1"/>
    <n v="1"/>
    <s v="female"/>
    <n v="1"/>
    <n v="0"/>
    <s v="female"/>
    <n v="1"/>
    <n v="0"/>
    <s v="female"/>
    <n v="1"/>
    <n v="0"/>
    <s v="female male"/>
    <n v="1"/>
    <n v="1"/>
    <s v="female"/>
    <n v="1"/>
    <n v="0"/>
    <n v="5"/>
    <n v="4"/>
    <n v="5"/>
    <n v="0"/>
    <n v="10"/>
    <n v="4"/>
    <n v="6"/>
    <x v="0"/>
  </r>
  <r>
    <s v="Ambositra"/>
    <x v="0"/>
    <x v="0"/>
    <x v="0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s v="yes"/>
    <s v="beginner"/>
    <s v="female"/>
    <n v="1"/>
    <n v="0"/>
    <s v="female"/>
    <n v="1"/>
    <n v="0"/>
    <s v="female"/>
    <n v="1"/>
    <n v="0"/>
    <s v="female"/>
    <n v="1"/>
    <n v="0"/>
    <s v="female"/>
    <n v="1"/>
    <n v="0"/>
    <s v="female"/>
    <n v="1"/>
    <n v="0"/>
    <s v="female"/>
    <n v="1"/>
    <n v="0"/>
    <s v="female"/>
    <n v="1"/>
    <n v="0"/>
    <s v="female"/>
    <n v="1"/>
    <n v="0"/>
    <s v="female"/>
    <n v="1"/>
    <n v="0"/>
    <n v="5"/>
    <n v="0"/>
    <n v="5"/>
    <n v="0"/>
    <n v="10"/>
    <n v="0"/>
    <n v="10"/>
    <x v="0"/>
  </r>
  <r>
    <s v="Fandriana"/>
    <x v="0"/>
    <x v="0"/>
    <x v="0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5"/>
    <n v="6"/>
    <n v="10"/>
    <n v="11"/>
    <n v="-1"/>
    <x v="0"/>
    <s v="yes"/>
    <s v="beginner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4"/>
    <n v="5"/>
    <n v="9"/>
    <n v="10"/>
    <n v="-1"/>
    <x v="0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4"/>
    <n v="6"/>
    <n v="9"/>
    <n v="11"/>
    <n v="-2"/>
    <x v="0"/>
    <s v="yes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n v="5"/>
    <n v="5"/>
    <n v="4"/>
    <n v="5"/>
    <n v="9"/>
    <n v="10"/>
    <n v="-1"/>
    <x v="0"/>
  </r>
  <r>
    <s v="Fandrian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4"/>
    <n v="6"/>
    <n v="9"/>
    <n v="11"/>
    <n v="-2"/>
    <x v="0"/>
    <s v="yes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n v="5"/>
    <n v="5"/>
    <n v="4"/>
    <n v="5"/>
    <n v="9"/>
    <n v="10"/>
    <n v="-1"/>
    <x v="0"/>
  </r>
  <r>
    <s v="Ambatofinandrahana"/>
    <x v="0"/>
    <x v="0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6"/>
    <n v="6"/>
    <n v="10"/>
    <n v="11"/>
    <n v="-1"/>
    <x v="0"/>
    <s v="yes"/>
    <s v="beginner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4"/>
    <n v="5"/>
    <n v="5"/>
    <n v="5"/>
    <n v="9"/>
    <n v="10"/>
    <n v="-1"/>
    <x v="0"/>
  </r>
  <r>
    <s v="Fandriana"/>
    <x v="0"/>
    <x v="1"/>
    <x v="1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6"/>
    <n v="6"/>
    <n v="10"/>
    <n v="11"/>
    <n v="-1"/>
    <x v="0"/>
    <s v="yes"/>
    <s v="beginner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4"/>
    <n v="5"/>
    <n v="9"/>
    <n v="10"/>
    <n v="-1"/>
    <x v="0"/>
  </r>
  <r>
    <s v="Fandriana"/>
    <x v="0"/>
    <x v="1"/>
    <x v="0"/>
    <x v="3"/>
    <n v="0"/>
    <n v="1"/>
    <n v="1"/>
    <x v="1"/>
    <n v="1"/>
    <n v="0"/>
    <n v="0"/>
    <s v="male notapplicable"/>
    <n v="0"/>
    <n v="1"/>
    <n v="1"/>
    <s v="female"/>
    <n v="1"/>
    <n v="0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6"/>
    <n v="4"/>
    <n v="9"/>
    <n v="9"/>
    <n v="0"/>
    <x v="0"/>
    <s v="yes"/>
    <s v="beginner"/>
    <s v="male"/>
    <n v="0"/>
    <n v="1"/>
    <s v="female"/>
    <n v="1"/>
    <n v="0"/>
    <s v="female male"/>
    <n v="1"/>
    <n v="1"/>
    <s v="female"/>
    <n v="1"/>
    <n v="0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4"/>
    <n v="5"/>
    <n v="5"/>
    <n v="3"/>
    <n v="9"/>
    <n v="8"/>
    <n v="1"/>
    <x v="0"/>
  </r>
  <r>
    <s v="Man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2"/>
    <n v="4"/>
    <n v="6"/>
    <n v="6"/>
    <n v="8"/>
    <n v="10"/>
    <n v="-2"/>
    <x v="0"/>
    <s v="yes"/>
    <s v="intermediate"/>
    <s v="male"/>
    <n v="0"/>
    <n v="1"/>
    <s v="female male"/>
    <n v="1"/>
    <n v="1"/>
    <s v="female"/>
    <n v="1"/>
    <n v="0"/>
    <s v="female male"/>
    <n v="1"/>
    <n v="1"/>
    <s v="female"/>
    <n v="1"/>
    <n v="0"/>
    <s v="female male"/>
    <n v="1"/>
    <n v="1"/>
    <s v="female"/>
    <n v="1"/>
    <n v="0"/>
    <s v="female male"/>
    <n v="1"/>
    <n v="1"/>
    <s v="female"/>
    <n v="1"/>
    <n v="0"/>
    <s v="female male"/>
    <n v="1"/>
    <n v="1"/>
    <n v="4"/>
    <n v="1"/>
    <n v="5"/>
    <n v="5"/>
    <n v="9"/>
    <n v="6"/>
    <n v="3"/>
    <x v="0"/>
  </r>
  <r>
    <s v="Ambatofinandrahana"/>
    <x v="0"/>
    <x v="0"/>
    <x v="0"/>
    <x v="0"/>
    <n v="1"/>
    <n v="1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5"/>
    <n v="3"/>
    <n v="6"/>
    <n v="0"/>
    <n v="11"/>
    <n v="3"/>
    <n v="8"/>
    <x v="0"/>
    <s v="yes"/>
    <s v="beginner"/>
    <s v="male"/>
    <n v="0"/>
    <n v="1"/>
    <s v="female"/>
    <n v="1"/>
    <n v="0"/>
    <s v="female"/>
    <n v="1"/>
    <n v="0"/>
    <s v="female"/>
    <n v="1"/>
    <n v="0"/>
    <s v="female male"/>
    <n v="1"/>
    <n v="1"/>
    <s v="female"/>
    <n v="1"/>
    <n v="0"/>
    <s v="female"/>
    <n v="1"/>
    <n v="0"/>
    <s v="female"/>
    <n v="1"/>
    <n v="0"/>
    <s v="female male"/>
    <n v="1"/>
    <n v="1"/>
    <s v="female"/>
    <n v="1"/>
    <n v="0"/>
    <n v="4"/>
    <n v="3"/>
    <n v="5"/>
    <n v="0"/>
    <n v="9"/>
    <n v="3"/>
    <n v="6"/>
    <x v="0"/>
  </r>
  <r>
    <s v="Ambositr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2"/>
    <n v="6"/>
    <n v="7"/>
    <n v="11"/>
    <n v="-4"/>
    <x v="1"/>
    <s v="yes"/>
    <s v="beginner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n v="5"/>
    <n v="5"/>
    <n v="3"/>
    <n v="5"/>
    <n v="8"/>
    <n v="10"/>
    <n v="-2"/>
    <x v="0"/>
  </r>
  <r>
    <s v="Fandriana"/>
    <x v="0"/>
    <x v="1"/>
    <x v="0"/>
    <x v="3"/>
    <n v="0"/>
    <n v="1"/>
    <n v="1"/>
    <x v="2"/>
    <n v="0"/>
    <n v="1"/>
    <n v="0"/>
    <s v="male"/>
    <n v="0"/>
    <n v="1"/>
    <n v="0"/>
    <s v="male"/>
    <n v="0"/>
    <n v="1"/>
    <n v="0"/>
    <x v="2"/>
    <n v="1"/>
    <n v="1"/>
    <n v="1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3"/>
    <n v="5"/>
    <n v="8"/>
    <n v="10"/>
    <n v="-2"/>
    <x v="0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n v="5"/>
    <n v="5"/>
    <n v="5"/>
    <n v="5"/>
    <n v="10"/>
    <n v="10"/>
    <n v="0"/>
    <x v="0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3"/>
    <n v="5"/>
    <n v="8"/>
    <n v="10"/>
    <n v="-2"/>
    <x v="0"/>
  </r>
  <r>
    <s v="Ambositra"/>
    <x v="0"/>
    <x v="1"/>
    <x v="1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5"/>
    <n v="6"/>
    <n v="10"/>
    <n v="11"/>
    <n v="-1"/>
    <x v="0"/>
    <s v="yes"/>
    <s v="intermediate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3"/>
    <n v="5"/>
    <n v="8"/>
    <n v="10"/>
    <n v="-2"/>
    <x v="0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s v="yes"/>
    <s v="beginner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4"/>
    <n v="5"/>
    <n v="4"/>
    <n v="5"/>
    <n v="8"/>
    <n v="10"/>
    <n v="-2"/>
    <x v="0"/>
  </r>
  <r>
    <s v="Lalangina"/>
    <x v="1"/>
    <x v="1"/>
    <x v="2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s v="yes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s v="female male"/>
    <n v="1"/>
    <n v="1"/>
    <n v="4"/>
    <n v="5"/>
    <n v="4"/>
    <n v="5"/>
    <n v="8"/>
    <n v="10"/>
    <n v="-2"/>
    <x v="0"/>
  </r>
  <r>
    <s v="Vohibato"/>
    <x v="1"/>
    <x v="1"/>
    <x v="2"/>
    <x v="0"/>
    <n v="1"/>
    <n v="1"/>
    <n v="0"/>
    <x v="0"/>
    <n v="1"/>
    <n v="1"/>
    <n v="0"/>
    <s v="female"/>
    <n v="1"/>
    <n v="0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4"/>
    <n v="6"/>
    <n v="6"/>
    <n v="11"/>
    <n v="10"/>
    <n v="1"/>
    <x v="0"/>
    <s v="no"/>
    <s v="beginner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5"/>
    <n v="5"/>
    <n v="8"/>
    <n v="10"/>
    <n v="-2"/>
    <x v="0"/>
  </r>
  <r>
    <s v="Ambositra"/>
    <x v="0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5"/>
    <n v="5"/>
    <n v="3"/>
    <n v="5"/>
    <n v="8"/>
    <n v="10"/>
    <n v="-2"/>
    <x v="0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3"/>
    <n v="4"/>
    <n v="6"/>
    <n v="7"/>
    <n v="9"/>
    <n v="-2"/>
    <x v="0"/>
    <s v="yes"/>
    <s v="beginner"/>
    <s v="male"/>
    <n v="0"/>
    <n v="1"/>
    <s v="female male"/>
    <n v="1"/>
    <n v="1"/>
    <s v="male"/>
    <n v="0"/>
    <n v="1"/>
    <s v="female male"/>
    <n v="1"/>
    <n v="1"/>
    <s v="female"/>
    <n v="1"/>
    <n v="0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4"/>
    <n v="5"/>
    <n v="5"/>
    <n v="8"/>
    <n v="9"/>
    <n v="-1"/>
    <x v="0"/>
  </r>
  <r>
    <s v="Ambositra"/>
    <x v="0"/>
    <x v="0"/>
    <x v="0"/>
    <x v="2"/>
    <n v="0"/>
    <n v="1"/>
    <n v="0"/>
    <x v="1"/>
    <n v="1"/>
    <n v="0"/>
    <n v="0"/>
    <s v="female male"/>
    <n v="1"/>
    <n v="1"/>
    <n v="0"/>
    <s v="female male"/>
    <n v="1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male"/>
    <n v="0"/>
    <n v="1"/>
    <n v="0"/>
    <s v="male female"/>
    <n v="1"/>
    <n v="1"/>
    <n v="0"/>
    <n v="4"/>
    <n v="3"/>
    <n v="5"/>
    <n v="5"/>
    <n v="9"/>
    <n v="8"/>
    <n v="1"/>
    <x v="0"/>
    <s v="yes"/>
    <s v="beginner"/>
    <s v="male"/>
    <n v="0"/>
    <n v="1"/>
    <s v="female male"/>
    <n v="1"/>
    <n v="1"/>
    <s v="male"/>
    <n v="0"/>
    <n v="1"/>
    <s v="female male"/>
    <n v="1"/>
    <n v="1"/>
    <s v="female"/>
    <n v="1"/>
    <n v="0"/>
    <s v="female male"/>
    <n v="1"/>
    <n v="1"/>
    <s v="female male"/>
    <n v="1"/>
    <n v="1"/>
    <s v="female male"/>
    <n v="1"/>
    <n v="1"/>
    <s v="female"/>
    <n v="1"/>
    <n v="0"/>
    <s v="female male"/>
    <n v="1"/>
    <n v="1"/>
    <n v="3"/>
    <n v="3"/>
    <n v="5"/>
    <n v="5"/>
    <n v="8"/>
    <n v="8"/>
    <n v="0"/>
    <x v="0"/>
  </r>
  <r>
    <s v="Ambositra"/>
    <x v="0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5"/>
    <n v="4"/>
    <n v="6"/>
    <n v="6"/>
    <n v="11"/>
    <n v="10"/>
    <n v="1"/>
    <x v="0"/>
    <s v="no"/>
    <s v="beginner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"/>
    <n v="1"/>
    <n v="0"/>
    <s v="male"/>
    <n v="0"/>
    <n v="1"/>
    <s v="female"/>
    <n v="1"/>
    <n v="0"/>
    <s v="male"/>
    <n v="0"/>
    <n v="1"/>
    <n v="5"/>
    <n v="3"/>
    <n v="3"/>
    <n v="5"/>
    <n v="8"/>
    <n v="8"/>
    <n v="0"/>
    <x v="0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2"/>
    <n v="6"/>
    <n v="7"/>
    <n v="11"/>
    <n v="-4"/>
    <x v="1"/>
    <s v="yes"/>
    <s v="beginner"/>
    <s v="female male"/>
    <n v="1"/>
    <n v="1"/>
    <s v="male"/>
    <n v="0"/>
    <n v="1"/>
    <s v="female male"/>
    <n v="1"/>
    <n v="1"/>
    <s v="male"/>
    <n v="0"/>
    <n v="1"/>
    <s v="female"/>
    <n v="1"/>
    <n v="0"/>
    <s v="female male"/>
    <n v="1"/>
    <n v="1"/>
    <s v="female"/>
    <n v="1"/>
    <n v="0"/>
    <s v="female"/>
    <n v="1"/>
    <n v="0"/>
    <s v="female male"/>
    <n v="1"/>
    <n v="1"/>
    <s v="female male"/>
    <n v="1"/>
    <n v="1"/>
    <n v="5"/>
    <n v="3"/>
    <n v="3"/>
    <n v="4"/>
    <n v="8"/>
    <n v="7"/>
    <n v="1"/>
    <x v="0"/>
  </r>
  <r>
    <s v="Isandra"/>
    <x v="1"/>
    <x v="1"/>
    <x v="2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4"/>
    <n v="5"/>
    <n v="2"/>
    <n v="6"/>
    <n v="6"/>
    <n v="11"/>
    <n v="-5"/>
    <x v="1"/>
    <s v="yes"/>
    <s v="advanced"/>
    <s v="male"/>
    <n v="0"/>
    <n v="1"/>
    <s v="male"/>
    <n v="0"/>
    <n v="1"/>
    <s v="female male"/>
    <n v="1"/>
    <n v="1"/>
    <s v="female male"/>
    <n v="1"/>
    <n v="1"/>
    <s v="female"/>
    <n v="1"/>
    <n v="0"/>
    <s v="female"/>
    <n v="1"/>
    <n v="0"/>
    <s v="female"/>
    <n v="1"/>
    <n v="0"/>
    <s v="female male"/>
    <n v="1"/>
    <n v="1"/>
    <s v="female male"/>
    <n v="1"/>
    <n v="1"/>
    <s v="male"/>
    <n v="0"/>
    <n v="1"/>
    <n v="4"/>
    <n v="3"/>
    <n v="3"/>
    <n v="4"/>
    <n v="7"/>
    <n v="7"/>
    <n v="0"/>
    <x v="1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n v="5"/>
    <n v="5"/>
    <n v="5"/>
    <n v="6"/>
    <n v="10"/>
    <n v="11"/>
    <n v="-1"/>
    <x v="0"/>
    <s v="yes"/>
    <s v="beginner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n v="5"/>
    <n v="5"/>
    <n v="2"/>
    <n v="5"/>
    <n v="7"/>
    <n v="10"/>
    <n v="-3"/>
    <x v="1"/>
  </r>
  <r>
    <s v="Ambositr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3"/>
    <n v="6"/>
    <n v="8"/>
    <n v="11"/>
    <n v="-3"/>
    <x v="0"/>
    <s v="yes"/>
    <s v="beginner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n v="5"/>
    <n v="5"/>
    <n v="2"/>
    <n v="5"/>
    <n v="7"/>
    <n v="10"/>
    <n v="-3"/>
    <x v="1"/>
  </r>
  <r>
    <s v="Ambalava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6"/>
    <n v="6"/>
    <n v="9"/>
    <n v="11"/>
    <n v="-2"/>
    <x v="0"/>
    <s v="yes"/>
    <s v="beginner"/>
    <s v="male"/>
    <n v="0"/>
    <n v="1"/>
    <s v="female male"/>
    <n v="1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4"/>
    <n v="5"/>
    <n v="7"/>
    <n v="10"/>
    <n v="-3"/>
    <x v="1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3"/>
    <n v="6"/>
    <n v="7"/>
    <n v="11"/>
    <n v="-4"/>
    <x v="1"/>
    <s v="yes"/>
    <s v="intermediate"/>
    <s v="female male"/>
    <n v="1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n v="3"/>
    <n v="5"/>
    <n v="4"/>
    <n v="5"/>
    <n v="7"/>
    <n v="10"/>
    <n v="-3"/>
    <x v="1"/>
  </r>
  <r>
    <s v="Vohibato"/>
    <x v="1"/>
    <x v="1"/>
    <x v="2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1"/>
    <n v="5"/>
    <n v="6"/>
    <n v="6"/>
    <n v="7"/>
    <n v="11"/>
    <n v="-4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2"/>
    <n v="5"/>
    <n v="5"/>
    <n v="5"/>
    <n v="7"/>
    <n v="10"/>
    <n v="-3"/>
    <x v="1"/>
  </r>
  <r>
    <s v="Ambositra"/>
    <x v="0"/>
    <x v="0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1"/>
    <n v="5"/>
    <n v="6"/>
    <n v="6"/>
    <n v="7"/>
    <n v="11"/>
    <n v="-4"/>
    <x v="1"/>
    <s v="yes"/>
    <s v="beginner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2"/>
    <n v="5"/>
    <n v="5"/>
    <n v="5"/>
    <n v="7"/>
    <n v="10"/>
    <n v="-3"/>
    <x v="1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6"/>
    <n v="6"/>
    <n v="8"/>
    <n v="11"/>
    <n v="-3"/>
    <x v="0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2"/>
    <n v="5"/>
    <n v="5"/>
    <n v="5"/>
    <n v="7"/>
    <n v="10"/>
    <n v="-3"/>
    <x v="1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s v="yes"/>
    <s v="intermediate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2"/>
    <n v="5"/>
    <n v="5"/>
    <n v="5"/>
    <n v="7"/>
    <n v="10"/>
    <n v="-3"/>
    <x v="1"/>
  </r>
  <r>
    <s v="Manandrian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5"/>
    <n v="5"/>
    <n v="1"/>
    <n v="6"/>
    <n v="6"/>
    <n v="11"/>
    <n v="-5"/>
    <x v="1"/>
    <s v="yes"/>
    <s v="beginner"/>
    <s v="male"/>
    <n v="0"/>
    <n v="1"/>
    <s v="female male"/>
    <n v="1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3"/>
    <n v="5"/>
    <n v="4"/>
    <n v="5"/>
    <n v="7"/>
    <n v="10"/>
    <n v="-3"/>
    <x v="1"/>
  </r>
  <r>
    <s v="F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"/>
    <n v="1"/>
    <n v="0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5"/>
    <n v="9"/>
    <n v="9"/>
    <n v="0"/>
    <x v="0"/>
    <s v="yes"/>
    <s v="beginner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2"/>
    <n v="5"/>
    <n v="5"/>
    <n v="5"/>
    <n v="7"/>
    <n v="10"/>
    <n v="-3"/>
    <x v="1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3"/>
    <n v="6"/>
    <n v="8"/>
    <n v="11"/>
    <n v="-3"/>
    <x v="0"/>
    <s v="yes"/>
    <s v="intermediate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5"/>
    <n v="5"/>
    <n v="2"/>
    <n v="5"/>
    <n v="7"/>
    <n v="10"/>
    <n v="-3"/>
    <x v="1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3"/>
    <n v="6"/>
    <n v="8"/>
    <n v="11"/>
    <n v="-3"/>
    <x v="0"/>
    <s v="yes"/>
    <s v="beginner"/>
    <s v="male"/>
    <n v="0"/>
    <n v="1"/>
    <s v="female male"/>
    <n v="1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4"/>
    <n v="5"/>
    <n v="7"/>
    <n v="10"/>
    <n v="-3"/>
    <x v="1"/>
  </r>
  <r>
    <s v="Ambatofinandrahana"/>
    <x v="0"/>
    <x v="1"/>
    <x v="2"/>
    <x v="0"/>
    <n v="1"/>
    <n v="1"/>
    <n v="0"/>
    <x v="0"/>
    <n v="1"/>
    <n v="1"/>
    <n v="0"/>
    <s v="male"/>
    <n v="0"/>
    <n v="1"/>
    <n v="0"/>
    <s v="female male"/>
    <n v="1"/>
    <n v="1"/>
    <n v="0"/>
    <x v="1"/>
    <n v="1"/>
    <n v="0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4"/>
    <n v="3"/>
    <n v="5"/>
    <n v="6"/>
    <n v="9"/>
    <n v="9"/>
    <n v="0"/>
    <x v="0"/>
    <s v="yes"/>
    <s v="advanced"/>
    <s v="female male"/>
    <n v="1"/>
    <n v="1"/>
    <s v="female male"/>
    <n v="1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n v="3"/>
    <n v="5"/>
    <n v="4"/>
    <n v="5"/>
    <n v="7"/>
    <n v="10"/>
    <n v="-3"/>
    <x v="1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5"/>
    <n v="5"/>
    <n v="2"/>
    <n v="6"/>
    <n v="7"/>
    <n v="11"/>
    <n v="-4"/>
    <x v="1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5"/>
    <n v="5"/>
    <n v="2"/>
    <n v="5"/>
    <n v="7"/>
    <n v="10"/>
    <n v="-3"/>
    <x v="1"/>
  </r>
  <r>
    <s v="Vohibato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2"/>
    <n v="5"/>
    <n v="6"/>
    <n v="6"/>
    <n v="8"/>
    <n v="11"/>
    <n v="-3"/>
    <x v="0"/>
    <s v="no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"/>
    <n v="1"/>
    <n v="0"/>
    <s v="female male"/>
    <n v="1"/>
    <n v="1"/>
    <n v="2"/>
    <n v="4"/>
    <n v="5"/>
    <n v="5"/>
    <n v="7"/>
    <n v="9"/>
    <n v="-2"/>
    <x v="1"/>
  </r>
  <r>
    <s v="Ambatofinandrahana"/>
    <x v="0"/>
    <x v="0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4"/>
    <n v="4"/>
    <n v="5"/>
    <n v="6"/>
    <n v="9"/>
    <n v="10"/>
    <n v="-1"/>
    <x v="0"/>
    <s v="yes"/>
    <s v="beginner"/>
    <s v="male"/>
    <n v="0"/>
    <n v="1"/>
    <s v="female male"/>
    <n v="1"/>
    <n v="1"/>
    <s v="male"/>
    <n v="0"/>
    <n v="1"/>
    <s v="male"/>
    <n v="0"/>
    <n v="1"/>
    <s v="female"/>
    <n v="1"/>
    <n v="0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4"/>
    <n v="4"/>
    <n v="5"/>
    <n v="7"/>
    <n v="9"/>
    <n v="-2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4"/>
    <n v="0"/>
    <n v="0"/>
    <n v="1"/>
    <s v="female male"/>
    <n v="1"/>
    <n v="1"/>
    <n v="0"/>
    <s v="female male"/>
    <n v="1"/>
    <n v="1"/>
    <n v="0"/>
    <s v="female male"/>
    <n v="1"/>
    <n v="1"/>
    <n v="0"/>
    <s v="notapplicable"/>
    <n v="0"/>
    <n v="0"/>
    <n v="1"/>
    <s v="female male"/>
    <n v="1"/>
    <n v="1"/>
    <n v="0"/>
    <s v="female male"/>
    <n v="1"/>
    <n v="1"/>
    <n v="0"/>
    <n v="1"/>
    <n v="3"/>
    <n v="6"/>
    <n v="6"/>
    <n v="7"/>
    <n v="9"/>
    <n v="-2"/>
    <x v="0"/>
    <s v="yes"/>
    <s v="intermediate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m/>
    <m/>
    <m/>
    <s v="female male"/>
    <n v="1"/>
    <n v="1"/>
    <n v="2"/>
    <n v="4"/>
    <n v="5"/>
    <n v="5"/>
    <n v="7"/>
    <n v="9"/>
    <n v="-2"/>
    <x v="1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2"/>
    <n v="4"/>
    <n v="6"/>
    <n v="6"/>
    <n v="8"/>
    <n v="10"/>
    <n v="-2"/>
    <x v="0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1"/>
    <n v="5"/>
    <n v="5"/>
    <n v="5"/>
    <n v="6"/>
    <n v="10"/>
    <n v="-4"/>
    <x v="1"/>
  </r>
  <r>
    <s v="Vohibat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6"/>
    <n v="6"/>
    <n v="9"/>
    <n v="11"/>
    <n v="-2"/>
    <x v="0"/>
    <s v="yes"/>
    <s v="beginner"/>
    <s v="female male"/>
    <n v="1"/>
    <n v="1"/>
    <s v="female male"/>
    <n v="1"/>
    <n v="1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s v="yes"/>
    <s v="intermediate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n v="3"/>
    <n v="5"/>
    <n v="3"/>
    <n v="5"/>
    <n v="6"/>
    <n v="10"/>
    <n v="-4"/>
    <x v="1"/>
  </r>
  <r>
    <s v="Vohibato"/>
    <x v="1"/>
    <x v="1"/>
    <x v="2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6"/>
    <n v="6"/>
    <n v="10"/>
    <n v="11"/>
    <n v="-1"/>
    <x v="0"/>
    <s v="yes"/>
    <s v="advanced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n v="4"/>
    <n v="5"/>
    <n v="2"/>
    <n v="5"/>
    <n v="6"/>
    <n v="10"/>
    <n v="-4"/>
    <x v="1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2"/>
    <n v="5"/>
    <n v="4"/>
    <n v="6"/>
    <n v="6"/>
    <n v="11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1"/>
    <n v="5"/>
    <n v="5"/>
    <n v="5"/>
    <n v="6"/>
    <n v="10"/>
    <n v="-4"/>
    <x v="1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n v="5"/>
    <n v="5"/>
    <n v="1"/>
    <n v="6"/>
    <n v="6"/>
    <n v="11"/>
    <n v="-5"/>
    <x v="1"/>
    <s v="yes"/>
    <s v="intermediate"/>
    <s v="female male"/>
    <n v="1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n v="4"/>
    <n v="5"/>
    <n v="2"/>
    <n v="5"/>
    <n v="6"/>
    <n v="10"/>
    <n v="-4"/>
    <x v="1"/>
  </r>
  <r>
    <s v="Fandriana"/>
    <x v="0"/>
    <x v="1"/>
    <x v="1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4"/>
    <n v="6"/>
    <n v="8"/>
    <n v="11"/>
    <n v="-3"/>
    <x v="0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n v="1"/>
    <n v="5"/>
    <n v="5"/>
    <n v="5"/>
    <n v="6"/>
    <n v="10"/>
    <n v="-4"/>
    <x v="1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s v="yes"/>
    <s v="intermediate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1"/>
    <n v="5"/>
    <n v="5"/>
    <n v="5"/>
    <n v="6"/>
    <n v="10"/>
    <n v="-4"/>
    <x v="1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Ambalavao"/>
    <x v="1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4"/>
    <n v="6"/>
    <n v="9"/>
    <n v="11"/>
    <n v="-2"/>
    <x v="0"/>
    <s v="yes"/>
    <s v="intermediate"/>
    <s v="female male"/>
    <n v="1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n v="4"/>
    <n v="5"/>
    <n v="2"/>
    <n v="5"/>
    <n v="6"/>
    <n v="10"/>
    <n v="-4"/>
    <x v="1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1"/>
    <n v="1"/>
    <n v="0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4"/>
    <n v="3"/>
    <n v="6"/>
    <n v="6"/>
    <n v="10"/>
    <n v="-4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n v="3"/>
    <n v="5"/>
    <n v="3"/>
    <n v="5"/>
    <n v="6"/>
    <n v="10"/>
    <n v="-4"/>
    <x v="1"/>
  </r>
  <r>
    <s v="Fandriana"/>
    <x v="0"/>
    <x v="1"/>
    <x v="2"/>
    <x v="4"/>
    <n v="1"/>
    <n v="1"/>
    <n v="1"/>
    <x v="2"/>
    <n v="0"/>
    <n v="1"/>
    <n v="0"/>
    <s v="male notapplicable"/>
    <n v="0"/>
    <n v="1"/>
    <n v="1"/>
    <s v="male"/>
    <n v="0"/>
    <n v="1"/>
    <n v="0"/>
    <x v="2"/>
    <n v="1"/>
    <n v="1"/>
    <n v="1"/>
    <s v="male"/>
    <n v="0"/>
    <n v="1"/>
    <n v="0"/>
    <s v="female male notapplicable"/>
    <n v="1"/>
    <n v="1"/>
    <n v="1"/>
    <s v="male"/>
    <n v="0"/>
    <n v="1"/>
    <n v="0"/>
    <s v="male"/>
    <n v="0"/>
    <n v="1"/>
    <n v="0"/>
    <s v="male"/>
    <n v="0"/>
    <n v="1"/>
    <n v="0"/>
    <s v="male"/>
    <n v="0"/>
    <n v="1"/>
    <n v="0"/>
    <n v="3"/>
    <n v="5"/>
    <n v="0"/>
    <n v="6"/>
    <n v="3"/>
    <n v="11"/>
    <n v="-8"/>
    <x v="1"/>
    <s v="yes"/>
    <s v="intermediate"/>
    <s v="male"/>
    <n v="0"/>
    <n v="1"/>
    <s v="female male"/>
    <n v="1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2"/>
    <n v="5"/>
    <n v="5"/>
    <n v="10"/>
    <n v="-5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2"/>
    <n v="5"/>
    <n v="3"/>
    <n v="6"/>
    <n v="5"/>
    <n v="11"/>
    <n v="-6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2"/>
    <n v="5"/>
    <n v="3"/>
    <n v="5"/>
    <n v="5"/>
    <n v="10"/>
    <n v="-5"/>
    <x v="1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5"/>
    <n v="5"/>
    <n v="0"/>
    <n v="5"/>
    <n v="5"/>
    <n v="10"/>
    <n v="-5"/>
    <x v="1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Man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s v="no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6"/>
    <n v="6"/>
    <n v="6"/>
    <n v="11"/>
    <n v="-5"/>
    <x v="1"/>
    <s v="yes"/>
    <s v="intermediate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1"/>
    <n v="5"/>
    <n v="5"/>
    <n v="6"/>
    <n v="6"/>
    <n v="11"/>
    <n v="-5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1"/>
    <n v="5"/>
    <n v="6"/>
    <n v="6"/>
    <n v="7"/>
    <n v="11"/>
    <n v="-4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Isandra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6"/>
    <n v="6"/>
    <n v="6"/>
    <n v="11"/>
    <n v="-5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4"/>
    <n v="6"/>
    <n v="9"/>
    <n v="11"/>
    <n v="-2"/>
    <x v="0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5"/>
    <n v="5"/>
    <n v="0"/>
    <n v="5"/>
    <n v="5"/>
    <n v="10"/>
    <n v="-5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2"/>
    <n v="5"/>
    <n v="5"/>
    <n v="6"/>
    <n v="7"/>
    <n v="11"/>
    <n v="-4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n v="5"/>
    <n v="5"/>
    <n v="5"/>
    <n v="6"/>
    <n v="10"/>
    <n v="11"/>
    <n v="-1"/>
    <x v="0"/>
    <s v="yes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5"/>
    <n v="5"/>
    <n v="0"/>
    <n v="5"/>
    <n v="5"/>
    <n v="10"/>
    <n v="-5"/>
    <x v="1"/>
  </r>
  <r>
    <s v="Ambalavao"/>
    <x v="1"/>
    <x v="1"/>
    <x v="2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5"/>
    <n v="4"/>
    <n v="2"/>
    <n v="6"/>
    <n v="7"/>
    <n v="10"/>
    <n v="-3"/>
    <x v="1"/>
    <s v="yes"/>
    <s v="advanced"/>
    <s v="male"/>
    <n v="0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n v="4"/>
    <n v="5"/>
    <n v="1"/>
    <n v="5"/>
    <n v="5"/>
    <n v="10"/>
    <n v="-5"/>
    <x v="1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 female"/>
    <n v="1"/>
    <n v="1"/>
    <n v="0"/>
    <n v="0"/>
    <n v="5"/>
    <n v="3"/>
    <n v="6"/>
    <n v="3"/>
    <n v="11"/>
    <n v="-8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Ambatofinandrah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female male"/>
    <n v="1"/>
    <n v="1"/>
    <n v="0"/>
    <s v="female male"/>
    <n v="1"/>
    <n v="1"/>
    <n v="0"/>
    <n v="3"/>
    <n v="4"/>
    <n v="4"/>
    <n v="6"/>
    <n v="7"/>
    <n v="10"/>
    <n v="-3"/>
    <x v="1"/>
    <s v="yes"/>
    <s v="intermediate"/>
    <s v="male"/>
    <n v="0"/>
    <n v="1"/>
    <s v="female male"/>
    <n v="1"/>
    <n v="1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2"/>
    <n v="5"/>
    <n v="3"/>
    <n v="5"/>
    <n v="5"/>
    <n v="10"/>
    <n v="-5"/>
    <x v="1"/>
  </r>
  <r>
    <s v="Vohibato"/>
    <x v="1"/>
    <x v="1"/>
    <x v="1"/>
    <x v="2"/>
    <n v="0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n v="2"/>
    <n v="5"/>
    <n v="3"/>
    <n v="5"/>
    <n v="5"/>
    <n v="10"/>
    <n v="-5"/>
    <x v="1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3"/>
    <n v="5"/>
    <n v="2"/>
    <n v="5"/>
    <n v="5"/>
    <n v="10"/>
    <n v="-5"/>
    <x v="1"/>
  </r>
  <r>
    <s v="Ambatofinandrahana"/>
    <x v="0"/>
    <x v="1"/>
    <x v="2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s v="yes"/>
    <s v="intermediate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Ambatofinandrahan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5"/>
    <n v="5"/>
    <n v="1"/>
    <n v="6"/>
    <n v="6"/>
    <n v="11"/>
    <n v="-5"/>
    <x v="1"/>
    <s v="no"/>
    <s v="beginner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5"/>
    <n v="5"/>
    <n v="0"/>
    <n v="5"/>
    <n v="5"/>
    <n v="10"/>
    <n v="-5"/>
    <x v="1"/>
  </r>
  <r>
    <s v="F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6"/>
    <n v="6"/>
    <n v="6"/>
    <n v="11"/>
    <n v="-5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Vohibato"/>
    <x v="1"/>
    <x v="1"/>
    <x v="2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n v="5"/>
    <n v="5"/>
    <n v="2"/>
    <n v="6"/>
    <n v="7"/>
    <n v="11"/>
    <n v="-4"/>
    <x v="1"/>
    <s v="yes"/>
    <s v="advanced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s v="male"/>
    <n v="0"/>
    <n v="1"/>
    <n v="4"/>
    <n v="5"/>
    <n v="1"/>
    <n v="5"/>
    <n v="5"/>
    <n v="10"/>
    <n v="-5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s v="yes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5"/>
    <n v="5"/>
    <n v="5"/>
    <n v="10"/>
    <n v="-5"/>
    <x v="1"/>
  </r>
  <r>
    <s v="Fandriana"/>
    <x v="0"/>
    <x v="1"/>
    <x v="0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4"/>
    <n v="5"/>
    <n v="2"/>
    <n v="6"/>
    <n v="6"/>
    <n v="11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"/>
    <n v="1"/>
    <n v="0"/>
    <s v="male"/>
    <n v="0"/>
    <n v="1"/>
    <s v="female male"/>
    <n v="1"/>
    <n v="1"/>
    <s v="female male"/>
    <n v="1"/>
    <n v="1"/>
    <n v="3"/>
    <n v="4"/>
    <n v="2"/>
    <n v="5"/>
    <n v="5"/>
    <n v="9"/>
    <n v="-4"/>
    <x v="1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5"/>
    <n v="5"/>
    <n v="1"/>
    <n v="6"/>
    <n v="6"/>
    <n v="11"/>
    <n v="-5"/>
    <x v="1"/>
    <s v="no"/>
    <s v="beginner"/>
    <s v="female male"/>
    <n v="1"/>
    <n v="1"/>
    <s v="male"/>
    <n v="0"/>
    <n v="1"/>
    <s v="female male"/>
    <n v="1"/>
    <n v="1"/>
    <s v="male"/>
    <n v="0"/>
    <n v="1"/>
    <s v="female"/>
    <n v="1"/>
    <n v="0"/>
    <s v="male"/>
    <n v="0"/>
    <n v="1"/>
    <s v="female male"/>
    <n v="1"/>
    <n v="1"/>
    <s v="male"/>
    <n v="0"/>
    <n v="1"/>
    <s v="female male"/>
    <n v="1"/>
    <n v="1"/>
    <s v="male"/>
    <n v="0"/>
    <n v="1"/>
    <n v="5"/>
    <n v="4"/>
    <n v="0"/>
    <n v="5"/>
    <n v="5"/>
    <n v="9"/>
    <n v="-4"/>
    <x v="1"/>
  </r>
  <r>
    <s v="Vohibat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n v="2"/>
    <n v="5"/>
    <n v="3"/>
    <n v="6"/>
    <n v="5"/>
    <n v="11"/>
    <n v="-6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1"/>
    <n v="5"/>
    <n v="3"/>
    <n v="5"/>
    <n v="4"/>
    <n v="10"/>
    <n v="-6"/>
    <x v="1"/>
  </r>
  <r>
    <s v="Man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2"/>
    <n v="6"/>
    <n v="5"/>
    <n v="11"/>
    <n v="-6"/>
    <x v="1"/>
    <s v="yes"/>
    <s v="beginner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male"/>
    <n v="0"/>
    <n v="1"/>
    <s v="female male"/>
    <n v="1"/>
    <n v="1"/>
    <s v="male"/>
    <n v="0"/>
    <n v="1"/>
    <s v="female male"/>
    <n v="1"/>
    <n v="1"/>
    <n v="2"/>
    <n v="5"/>
    <n v="2"/>
    <n v="5"/>
    <n v="4"/>
    <n v="10"/>
    <n v="-6"/>
    <x v="1"/>
  </r>
  <r>
    <s v="Ambositra"/>
    <x v="0"/>
    <x v="1"/>
    <x v="3"/>
    <x v="5"/>
    <m/>
    <m/>
    <m/>
    <x v="3"/>
    <m/>
    <m/>
    <m/>
    <m/>
    <m/>
    <m/>
    <m/>
    <m/>
    <m/>
    <m/>
    <m/>
    <x v="5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2"/>
    <n v="5"/>
    <n v="2"/>
    <n v="5"/>
    <n v="4"/>
    <n v="10"/>
    <n v="-6"/>
    <x v="1"/>
  </r>
  <r>
    <s v="Man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male"/>
    <n v="0"/>
    <n v="1"/>
    <n v="0"/>
    <s v="female male"/>
    <n v="1"/>
    <n v="1"/>
    <n v="0"/>
    <n v="3"/>
    <n v="4"/>
    <n v="3"/>
    <n v="6"/>
    <n v="6"/>
    <n v="10"/>
    <n v="-4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n v="3"/>
    <n v="5"/>
    <n v="1"/>
    <n v="5"/>
    <n v="4"/>
    <n v="10"/>
    <n v="-6"/>
    <x v="1"/>
  </r>
  <r>
    <s v="Lalangina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1"/>
    <n v="1"/>
    <n v="0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female"/>
    <n v="1"/>
    <n v="0"/>
    <n v="0"/>
    <s v="female male"/>
    <n v="1"/>
    <n v="1"/>
    <n v="0"/>
    <n v="1"/>
    <n v="4"/>
    <n v="3"/>
    <n v="4"/>
    <n v="4"/>
    <n v="8"/>
    <n v="-4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male"/>
    <n v="0"/>
    <n v="1"/>
    <s v="male"/>
    <n v="0"/>
    <n v="1"/>
    <n v="2"/>
    <n v="5"/>
    <n v="2"/>
    <n v="5"/>
    <n v="4"/>
    <n v="10"/>
    <n v="-6"/>
    <x v="1"/>
  </r>
  <r>
    <s v="Manandriana"/>
    <x v="0"/>
    <x v="0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"/>
    <n v="1"/>
    <n v="0"/>
    <n v="0"/>
    <n v="3"/>
    <n v="5"/>
    <n v="6"/>
    <n v="5"/>
    <n v="9"/>
    <n v="10"/>
    <n v="-1"/>
    <x v="0"/>
    <s v="yes"/>
    <s v="beginner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n v="0"/>
    <n v="5"/>
    <n v="4"/>
    <n v="5"/>
    <n v="4"/>
    <n v="10"/>
    <n v="-6"/>
    <x v="1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1"/>
    <n v="5"/>
    <n v="2"/>
    <n v="6"/>
    <n v="3"/>
    <n v="11"/>
    <n v="-8"/>
    <x v="1"/>
    <s v="no"/>
    <s v="beginner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s v="male"/>
    <n v="0"/>
    <n v="1"/>
    <n v="2"/>
    <n v="5"/>
    <n v="2"/>
    <n v="5"/>
    <n v="4"/>
    <n v="10"/>
    <n v="-6"/>
    <x v="1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s v="female male"/>
    <n v="1"/>
    <n v="1"/>
    <n v="2"/>
    <n v="5"/>
    <n v="2"/>
    <n v="5"/>
    <n v="4"/>
    <n v="10"/>
    <n v="-6"/>
    <x v="1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3"/>
    <n v="5"/>
    <n v="2"/>
    <n v="6"/>
    <n v="5"/>
    <n v="11"/>
    <n v="-6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n v="2"/>
    <n v="5"/>
    <n v="2"/>
    <n v="5"/>
    <n v="4"/>
    <n v="10"/>
    <n v="-6"/>
    <x v="1"/>
  </r>
  <r>
    <s v="Isandra"/>
    <x v="1"/>
    <x v="1"/>
    <x v="2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3"/>
    <n v="6"/>
    <n v="6"/>
    <n v="11"/>
    <n v="-5"/>
    <x v="1"/>
    <s v="yes"/>
    <s v="advanced"/>
    <s v="male"/>
    <n v="0"/>
    <n v="1"/>
    <s v="male"/>
    <n v="0"/>
    <n v="1"/>
    <s v="male"/>
    <n v="0"/>
    <n v="1"/>
    <s v="male"/>
    <n v="0"/>
    <n v="1"/>
    <s v="female"/>
    <n v="1"/>
    <n v="0"/>
    <s v="male"/>
    <n v="0"/>
    <n v="1"/>
    <s v="female male"/>
    <n v="1"/>
    <n v="1"/>
    <s v="female male"/>
    <n v="1"/>
    <n v="1"/>
    <s v="male"/>
    <n v="0"/>
    <n v="1"/>
    <s v="female male"/>
    <n v="1"/>
    <n v="1"/>
    <n v="2"/>
    <n v="4"/>
    <n v="2"/>
    <n v="5"/>
    <n v="4"/>
    <n v="9"/>
    <n v="-5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female"/>
    <n v="1"/>
    <n v="0"/>
    <s v="male"/>
    <n v="0"/>
    <n v="1"/>
    <n v="3"/>
    <n v="4"/>
    <n v="1"/>
    <n v="5"/>
    <n v="4"/>
    <n v="9"/>
    <n v="-5"/>
    <x v="1"/>
  </r>
  <r>
    <s v="Manandriana"/>
    <x v="0"/>
    <x v="1"/>
    <x v="1"/>
    <x v="0"/>
    <n v="1"/>
    <n v="1"/>
    <n v="0"/>
    <x v="0"/>
    <n v="1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3"/>
    <n v="5"/>
    <n v="2"/>
    <n v="6"/>
    <n v="5"/>
    <n v="11"/>
    <n v="-6"/>
    <x v="1"/>
    <s v="yes"/>
    <s v="intermediate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"/>
    <n v="1"/>
    <n v="0"/>
    <s v="male"/>
    <n v="0"/>
    <n v="1"/>
    <n v="4"/>
    <n v="4"/>
    <n v="0"/>
    <n v="5"/>
    <n v="4"/>
    <n v="9"/>
    <n v="-5"/>
    <x v="1"/>
  </r>
  <r>
    <s v="Vohibato"/>
    <x v="1"/>
    <x v="0"/>
    <x v="0"/>
    <x v="2"/>
    <n v="0"/>
    <n v="1"/>
    <n v="0"/>
    <x v="2"/>
    <n v="0"/>
    <n v="1"/>
    <n v="0"/>
    <s v="male"/>
    <n v="0"/>
    <n v="1"/>
    <n v="0"/>
    <s v="female male"/>
    <n v="1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notapplicable"/>
    <n v="0"/>
    <n v="0"/>
    <n v="1"/>
    <s v="notapplicable"/>
    <n v="0"/>
    <n v="0"/>
    <n v="1"/>
    <s v="male female"/>
    <n v="1"/>
    <n v="1"/>
    <n v="0"/>
    <n v="2"/>
    <n v="3"/>
    <n v="4"/>
    <n v="5"/>
    <n v="6"/>
    <n v="8"/>
    <n v="-2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m/>
    <m/>
    <m/>
    <m/>
    <m/>
    <m/>
    <n v="2"/>
    <n v="4"/>
    <n v="2"/>
    <n v="4"/>
    <n v="4"/>
    <n v="8"/>
    <n v="-4"/>
    <x v="1"/>
  </r>
  <r>
    <s v="Ambositra"/>
    <x v="0"/>
    <x v="1"/>
    <x v="1"/>
    <x v="2"/>
    <n v="0"/>
    <n v="1"/>
    <n v="0"/>
    <x v="2"/>
    <n v="0"/>
    <n v="1"/>
    <n v="0"/>
    <s v="female"/>
    <n v="1"/>
    <n v="0"/>
    <n v="0"/>
    <s v="male"/>
    <n v="0"/>
    <n v="1"/>
    <n v="0"/>
    <x v="0"/>
    <n v="1"/>
    <n v="1"/>
    <n v="0"/>
    <s v="female male"/>
    <n v="1"/>
    <n v="1"/>
    <n v="0"/>
    <s v="female"/>
    <n v="1"/>
    <n v="0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4"/>
    <n v="2"/>
    <n v="2"/>
    <n v="6"/>
    <n v="6"/>
    <n v="8"/>
    <n v="-2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"/>
    <n v="1"/>
    <n v="0"/>
    <s v="male"/>
    <n v="0"/>
    <n v="1"/>
    <s v="female"/>
    <n v="1"/>
    <n v="0"/>
    <s v="male"/>
    <n v="0"/>
    <n v="1"/>
    <n v="3"/>
    <n v="3"/>
    <n v="1"/>
    <n v="5"/>
    <n v="4"/>
    <n v="8"/>
    <n v="-4"/>
    <x v="1"/>
  </r>
  <r>
    <s v="Ambalava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1"/>
    <n v="5"/>
    <n v="2"/>
    <n v="6"/>
    <n v="3"/>
    <n v="11"/>
    <n v="-8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female male"/>
    <n v="1"/>
    <n v="1"/>
    <n v="1"/>
    <n v="5"/>
    <n v="2"/>
    <n v="5"/>
    <n v="3"/>
    <n v="10"/>
    <n v="-7"/>
    <x v="1"/>
  </r>
  <r>
    <s v="Fandriana"/>
    <x v="0"/>
    <x v="1"/>
    <x v="0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s v="yes"/>
    <s v="advanced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Vohibato"/>
    <x v="1"/>
    <x v="1"/>
    <x v="2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5"/>
    <n v="6"/>
    <n v="10"/>
    <n v="11"/>
    <n v="-1"/>
    <x v="0"/>
    <s v="yes"/>
    <s v="intermediate"/>
    <s v="female male"/>
    <n v="1"/>
    <n v="1"/>
    <s v="female male"/>
    <n v="1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n v="2"/>
    <n v="5"/>
    <n v="1"/>
    <n v="5"/>
    <n v="3"/>
    <n v="10"/>
    <n v="-7"/>
    <x v="1"/>
  </r>
  <r>
    <s v="Ambositra"/>
    <x v="0"/>
    <x v="1"/>
    <x v="1"/>
    <x v="3"/>
    <n v="0"/>
    <n v="1"/>
    <n v="1"/>
    <x v="2"/>
    <n v="0"/>
    <n v="1"/>
    <n v="0"/>
    <s v="female male notapplicable"/>
    <n v="1"/>
    <n v="1"/>
    <n v="1"/>
    <s v="male"/>
    <n v="0"/>
    <n v="1"/>
    <n v="0"/>
    <x v="2"/>
    <n v="1"/>
    <n v="1"/>
    <n v="1"/>
    <s v="male"/>
    <n v="0"/>
    <n v="1"/>
    <n v="0"/>
    <s v="female male notapplicable"/>
    <n v="1"/>
    <n v="1"/>
    <n v="1"/>
    <s v="male"/>
    <n v="0"/>
    <n v="1"/>
    <n v="0"/>
    <s v="male"/>
    <n v="0"/>
    <n v="1"/>
    <n v="0"/>
    <s v="male"/>
    <n v="0"/>
    <n v="1"/>
    <n v="0"/>
    <s v="male"/>
    <n v="0"/>
    <n v="1"/>
    <n v="0"/>
    <n v="3"/>
    <n v="5"/>
    <n v="0"/>
    <n v="6"/>
    <n v="3"/>
    <n v="11"/>
    <n v="-8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Manandriana"/>
    <x v="0"/>
    <x v="1"/>
    <x v="1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4"/>
    <n v="5"/>
    <n v="2"/>
    <n v="6"/>
    <n v="6"/>
    <n v="11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s v="yes"/>
    <s v="intermediate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male"/>
    <n v="0"/>
    <n v="1"/>
    <s v="male"/>
    <n v="0"/>
    <n v="1"/>
    <n v="3"/>
    <n v="5"/>
    <n v="0"/>
    <n v="5"/>
    <n v="3"/>
    <n v="10"/>
    <n v="-7"/>
    <x v="1"/>
  </r>
  <r>
    <s v="Man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3"/>
    <n v="5"/>
    <n v="2"/>
    <n v="6"/>
    <n v="5"/>
    <n v="11"/>
    <n v="-6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male"/>
    <n v="0"/>
    <n v="1"/>
    <s v="male"/>
    <n v="0"/>
    <n v="1"/>
    <s v="male"/>
    <n v="0"/>
    <n v="1"/>
    <n v="2"/>
    <n v="5"/>
    <n v="1"/>
    <n v="5"/>
    <n v="3"/>
    <n v="10"/>
    <n v="-7"/>
    <x v="1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s v="male"/>
    <n v="0"/>
    <n v="1"/>
    <n v="2"/>
    <n v="5"/>
    <n v="1"/>
    <n v="5"/>
    <n v="3"/>
    <n v="10"/>
    <n v="-7"/>
    <x v="1"/>
  </r>
  <r>
    <s v="Ambatofinandrahan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2"/>
    <n v="6"/>
    <n v="7"/>
    <n v="11"/>
    <n v="-4"/>
    <x v="1"/>
    <s v="no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2"/>
    <n v="4"/>
    <n v="1"/>
    <n v="6"/>
    <n v="3"/>
    <n v="10"/>
    <n v="-7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2"/>
    <n v="4"/>
    <n v="2"/>
    <n v="6"/>
    <n v="4"/>
    <n v="10"/>
    <n v="-6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s v="male"/>
    <n v="0"/>
    <n v="1"/>
    <n v="2"/>
    <n v="5"/>
    <n v="1"/>
    <n v="5"/>
    <n v="3"/>
    <n v="10"/>
    <n v="-7"/>
    <x v="1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1"/>
    <n v="1"/>
    <n v="0"/>
    <n v="0"/>
    <s v="female"/>
    <n v="1"/>
    <n v="0"/>
    <n v="0"/>
    <s v="male"/>
    <n v="0"/>
    <n v="1"/>
    <n v="0"/>
    <s v="male"/>
    <n v="0"/>
    <n v="1"/>
    <n v="0"/>
    <s v="female"/>
    <n v="1"/>
    <n v="0"/>
    <n v="0"/>
    <s v="female"/>
    <n v="1"/>
    <n v="0"/>
    <n v="0"/>
    <s v="female male"/>
    <n v="1"/>
    <n v="1"/>
    <n v="0"/>
    <n v="2"/>
    <n v="3"/>
    <n v="3"/>
    <n v="4"/>
    <n v="5"/>
    <n v="7"/>
    <n v="-2"/>
    <x v="1"/>
    <s v="no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male"/>
    <n v="0"/>
    <n v="1"/>
    <s v="female male"/>
    <n v="1"/>
    <n v="1"/>
    <s v="male"/>
    <n v="0"/>
    <n v="1"/>
    <n v="2"/>
    <n v="5"/>
    <n v="1"/>
    <n v="5"/>
    <n v="3"/>
    <n v="10"/>
    <n v="-7"/>
    <x v="1"/>
  </r>
  <r>
    <s v="Vohibato"/>
    <x v="1"/>
    <x v="1"/>
    <x v="2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4"/>
    <n v="5"/>
    <n v="1"/>
    <n v="6"/>
    <n v="5"/>
    <n v="11"/>
    <n v="-6"/>
    <x v="1"/>
    <s v="yes"/>
    <s v="advanced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Fandriana"/>
    <x v="0"/>
    <x v="0"/>
    <x v="0"/>
    <x v="3"/>
    <n v="0"/>
    <n v="1"/>
    <n v="1"/>
    <x v="2"/>
    <n v="0"/>
    <n v="1"/>
    <n v="0"/>
    <s v="male notapplicable"/>
    <n v="0"/>
    <n v="1"/>
    <n v="1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3"/>
    <n v="5"/>
    <n v="3"/>
    <n v="6"/>
    <n v="6"/>
    <n v="11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n v="3"/>
    <n v="5"/>
    <n v="0"/>
    <n v="5"/>
    <n v="3"/>
    <n v="10"/>
    <n v="-7"/>
    <x v="1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"/>
    <n v="1"/>
    <n v="0"/>
    <s v="male"/>
    <n v="0"/>
    <n v="1"/>
    <n v="3"/>
    <n v="4"/>
    <n v="0"/>
    <n v="5"/>
    <n v="3"/>
    <n v="9"/>
    <n v="-6"/>
    <x v="1"/>
  </r>
  <r>
    <s v="Manandriana"/>
    <x v="0"/>
    <x v="1"/>
    <x v="0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female male"/>
    <n v="1"/>
    <n v="1"/>
    <n v="0"/>
    <s v="male"/>
    <n v="0"/>
    <n v="1"/>
    <n v="0"/>
    <n v="4"/>
    <n v="4"/>
    <n v="1"/>
    <n v="6"/>
    <n v="5"/>
    <n v="10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"/>
    <n v="1"/>
    <n v="0"/>
    <s v="male"/>
    <n v="0"/>
    <n v="1"/>
    <n v="3"/>
    <n v="4"/>
    <n v="0"/>
    <n v="5"/>
    <n v="3"/>
    <n v="9"/>
    <n v="-6"/>
    <x v="1"/>
  </r>
  <r>
    <s v="Vohibato"/>
    <x v="1"/>
    <x v="1"/>
    <x v="2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1"/>
    <n v="6"/>
    <n v="4"/>
    <n v="10"/>
    <n v="-6"/>
    <x v="1"/>
    <s v="yes"/>
    <s v="advanced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"/>
    <n v="1"/>
    <n v="0"/>
    <s v="male"/>
    <n v="0"/>
    <n v="1"/>
    <n v="3"/>
    <n v="4"/>
    <n v="0"/>
    <n v="5"/>
    <n v="3"/>
    <n v="9"/>
    <n v="-6"/>
    <x v="1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3"/>
    <n v="6"/>
    <n v="6"/>
    <n v="11"/>
    <n v="-5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 male"/>
    <n v="1"/>
    <n v="1"/>
    <s v="male"/>
    <n v="0"/>
    <n v="1"/>
    <n v="2"/>
    <n v="5"/>
    <n v="0"/>
    <n v="5"/>
    <n v="2"/>
    <n v="10"/>
    <n v="-8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3"/>
    <n v="5"/>
    <n v="1"/>
    <n v="6"/>
    <n v="4"/>
    <n v="11"/>
    <n v="-7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 male"/>
    <n v="1"/>
    <n v="1"/>
    <s v="male"/>
    <n v="0"/>
    <n v="1"/>
    <n v="2"/>
    <n v="5"/>
    <n v="0"/>
    <n v="5"/>
    <n v="2"/>
    <n v="10"/>
    <n v="-8"/>
    <x v="1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1"/>
    <n v="5"/>
    <n v="1"/>
    <n v="6"/>
    <n v="2"/>
    <n v="11"/>
    <n v="-9"/>
    <x v="1"/>
    <s v="no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s v="male"/>
    <n v="0"/>
    <n v="1"/>
    <s v="male"/>
    <n v="0"/>
    <n v="1"/>
    <s v="male"/>
    <n v="0"/>
    <n v="1"/>
    <n v="1"/>
    <n v="5"/>
    <n v="1"/>
    <n v="5"/>
    <n v="2"/>
    <n v="10"/>
    <n v="-8"/>
    <x v="1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3"/>
    <n v="5"/>
    <n v="1"/>
    <n v="6"/>
    <n v="4"/>
    <n v="11"/>
    <n v="-7"/>
    <x v="1"/>
    <s v="no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 male"/>
    <n v="1"/>
    <n v="1"/>
    <s v="male"/>
    <n v="0"/>
    <n v="1"/>
    <n v="2"/>
    <n v="5"/>
    <n v="0"/>
    <n v="5"/>
    <n v="2"/>
    <n v="10"/>
    <n v="-8"/>
    <x v="1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 male"/>
    <n v="1"/>
    <n v="1"/>
    <s v="male"/>
    <n v="0"/>
    <n v="1"/>
    <n v="2"/>
    <n v="5"/>
    <n v="0"/>
    <n v="5"/>
    <n v="2"/>
    <n v="10"/>
    <n v="-8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male female"/>
    <n v="1"/>
    <n v="1"/>
    <n v="0"/>
    <n v="2"/>
    <n v="4"/>
    <n v="1"/>
    <n v="6"/>
    <n v="3"/>
    <n v="10"/>
    <n v="-7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 male"/>
    <n v="1"/>
    <n v="1"/>
    <s v="male"/>
    <n v="0"/>
    <n v="1"/>
    <n v="2"/>
    <n v="5"/>
    <n v="0"/>
    <n v="5"/>
    <n v="2"/>
    <n v="10"/>
    <n v="-8"/>
    <x v="1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4"/>
    <n v="6"/>
    <n v="9"/>
    <n v="11"/>
    <n v="-2"/>
    <x v="0"/>
    <s v="yes"/>
    <s v="intermediate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male"/>
    <n v="0"/>
    <n v="1"/>
    <n v="1"/>
    <n v="5"/>
    <n v="1"/>
    <n v="5"/>
    <n v="2"/>
    <n v="10"/>
    <n v="-8"/>
    <x v="1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"/>
    <n v="1"/>
    <n v="0"/>
    <s v="male"/>
    <n v="0"/>
    <n v="1"/>
    <n v="2"/>
    <n v="4"/>
    <n v="0"/>
    <n v="5"/>
    <n v="2"/>
    <n v="9"/>
    <n v="-7"/>
    <x v="1"/>
  </r>
  <r>
    <s v="Ambatofinandrahana"/>
    <x v="0"/>
    <x v="0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"/>
    <n v="1"/>
    <n v="0"/>
    <n v="0"/>
    <s v="female male"/>
    <n v="1"/>
    <n v="1"/>
    <n v="0"/>
    <s v="male female"/>
    <n v="1"/>
    <n v="1"/>
    <n v="0"/>
    <n v="3"/>
    <n v="4"/>
    <n v="5"/>
    <n v="6"/>
    <n v="8"/>
    <n v="10"/>
    <n v="-2"/>
    <x v="0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"/>
    <n v="1"/>
    <n v="0"/>
    <s v="male"/>
    <n v="0"/>
    <n v="1"/>
    <n v="2"/>
    <n v="4"/>
    <n v="0"/>
    <n v="5"/>
    <n v="2"/>
    <n v="9"/>
    <n v="-7"/>
    <x v="1"/>
  </r>
  <r>
    <s v="Manandriana"/>
    <x v="0"/>
    <x v="0"/>
    <x v="0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4"/>
    <n v="5"/>
    <n v="2"/>
    <n v="6"/>
    <n v="6"/>
    <n v="11"/>
    <n v="-5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female"/>
    <n v="1"/>
    <n v="0"/>
    <s v="male"/>
    <n v="0"/>
    <n v="1"/>
    <n v="2"/>
    <n v="4"/>
    <n v="0"/>
    <n v="5"/>
    <n v="2"/>
    <n v="9"/>
    <n v="-7"/>
    <x v="1"/>
  </r>
  <r>
    <s v="Manandriana"/>
    <x v="0"/>
    <x v="1"/>
    <x v="0"/>
    <x v="2"/>
    <n v="0"/>
    <n v="1"/>
    <n v="0"/>
    <x v="2"/>
    <n v="0"/>
    <n v="1"/>
    <n v="0"/>
    <s v="male"/>
    <n v="0"/>
    <n v="1"/>
    <n v="0"/>
    <s v="female"/>
    <n v="1"/>
    <n v="0"/>
    <n v="0"/>
    <x v="3"/>
    <n v="0"/>
    <n v="1"/>
    <n v="0"/>
    <s v="female"/>
    <n v="1"/>
    <n v="0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 female"/>
    <n v="1"/>
    <n v="1"/>
    <n v="0"/>
    <n v="0"/>
    <n v="5"/>
    <n v="3"/>
    <n v="4"/>
    <n v="3"/>
    <n v="9"/>
    <n v="-6"/>
    <x v="1"/>
    <s v="yes"/>
    <s v="intermediate"/>
    <s v="male"/>
    <n v="0"/>
    <n v="1"/>
    <s v="male"/>
    <n v="0"/>
    <n v="1"/>
    <s v="male"/>
    <n v="0"/>
    <n v="1"/>
    <s v="female"/>
    <n v="1"/>
    <n v="0"/>
    <s v="male"/>
    <n v="0"/>
    <n v="1"/>
    <s v="male"/>
    <n v="0"/>
    <n v="1"/>
    <s v="male"/>
    <n v="0"/>
    <n v="1"/>
    <s v="male"/>
    <n v="0"/>
    <n v="1"/>
    <s v="male"/>
    <n v="0"/>
    <n v="1"/>
    <s v="female"/>
    <n v="1"/>
    <n v="0"/>
    <n v="0"/>
    <n v="5"/>
    <n v="2"/>
    <n v="3"/>
    <n v="2"/>
    <n v="8"/>
    <n v="-6"/>
    <x v="1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"/>
    <n v="1"/>
    <n v="0"/>
    <s v="male"/>
    <n v="0"/>
    <n v="1"/>
    <s v="female"/>
    <n v="1"/>
    <n v="0"/>
    <s v="male"/>
    <n v="0"/>
    <n v="1"/>
    <n v="2"/>
    <n v="3"/>
    <n v="0"/>
    <n v="5"/>
    <n v="2"/>
    <n v="8"/>
    <n v="-6"/>
    <x v="1"/>
  </r>
  <r>
    <s v="Ambalava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2"/>
    <n v="4"/>
    <n v="0"/>
    <n v="6"/>
    <n v="2"/>
    <n v="10"/>
    <n v="-8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n v="1"/>
    <n v="5"/>
    <n v="0"/>
    <n v="5"/>
    <n v="1"/>
    <n v="10"/>
    <n v="-9"/>
    <x v="1"/>
  </r>
  <r>
    <s v="Lalangina"/>
    <x v="1"/>
    <x v="1"/>
    <x v="2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4"/>
    <n v="5"/>
    <n v="0"/>
    <n v="6"/>
    <n v="4"/>
    <n v="11"/>
    <n v="-7"/>
    <x v="1"/>
    <s v="yes"/>
    <s v="beginner"/>
    <s v="female male"/>
    <n v="1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1"/>
    <n v="5"/>
    <n v="0"/>
    <n v="5"/>
    <n v="1"/>
    <n v="10"/>
    <n v="-9"/>
    <x v="1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 notapplicable"/>
    <n v="1"/>
    <n v="1"/>
    <n v="1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s v="yes"/>
    <s v="beginner"/>
    <s v="female male"/>
    <n v="1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1"/>
    <n v="5"/>
    <n v="0"/>
    <n v="5"/>
    <n v="1"/>
    <n v="10"/>
    <n v="-9"/>
    <x v="1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2"/>
    <n v="5"/>
    <n v="2"/>
    <n v="6"/>
    <n v="4"/>
    <n v="11"/>
    <n v="-7"/>
    <x v="1"/>
    <s v="no"/>
    <s v="beginner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1"/>
    <n v="5"/>
    <n v="0"/>
    <n v="5"/>
    <n v="1"/>
    <n v="10"/>
    <n v="-9"/>
    <x v="1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s v="yes"/>
    <s v="intermediate"/>
    <s v="female male"/>
    <n v="1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1"/>
    <n v="5"/>
    <n v="0"/>
    <n v="5"/>
    <n v="1"/>
    <n v="10"/>
    <n v="-9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n v="1"/>
    <n v="5"/>
    <n v="0"/>
    <n v="5"/>
    <n v="1"/>
    <n v="10"/>
    <n v="-9"/>
    <x v="1"/>
  </r>
  <r>
    <s v="Fandriana"/>
    <x v="0"/>
    <x v="1"/>
    <x v="0"/>
    <x v="0"/>
    <n v="1"/>
    <n v="1"/>
    <n v="0"/>
    <x v="2"/>
    <n v="0"/>
    <n v="1"/>
    <n v="0"/>
    <s v="female male notapplicable"/>
    <n v="1"/>
    <n v="1"/>
    <n v="1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s v="yes"/>
    <s v="intermediate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n v="1"/>
    <n v="5"/>
    <n v="0"/>
    <n v="5"/>
    <n v="1"/>
    <n v="10"/>
    <n v="-9"/>
    <x v="1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1"/>
    <n v="1"/>
    <n v="0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3"/>
    <n v="3"/>
    <n v="0"/>
    <n v="6"/>
    <n v="3"/>
    <n v="9"/>
    <n v="-6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female"/>
    <n v="1"/>
    <n v="0"/>
    <s v="male"/>
    <n v="0"/>
    <n v="1"/>
    <n v="1"/>
    <n v="4"/>
    <n v="0"/>
    <n v="5"/>
    <n v="1"/>
    <n v="9"/>
    <n v="-8"/>
    <x v="1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 female"/>
    <n v="1"/>
    <n v="1"/>
    <n v="0"/>
    <n v="1"/>
    <n v="5"/>
    <n v="1"/>
    <n v="6"/>
    <n v="2"/>
    <n v="11"/>
    <n v="-9"/>
    <x v="1"/>
    <s v="yes"/>
    <s v="beginner"/>
    <s v="male"/>
    <n v="0"/>
    <n v="1"/>
    <s v="male"/>
    <n v="0"/>
    <n v="1"/>
    <s v="male"/>
    <n v="0"/>
    <n v="1"/>
    <s v="male"/>
    <n v="0"/>
    <n v="1"/>
    <s v="female male"/>
    <n v="1"/>
    <n v="1"/>
    <s v="male"/>
    <n v="0"/>
    <n v="1"/>
    <s v="male"/>
    <n v="0"/>
    <n v="1"/>
    <s v="male"/>
    <n v="0"/>
    <n v="1"/>
    <m/>
    <m/>
    <m/>
    <m/>
    <m/>
    <m/>
    <n v="1"/>
    <n v="4"/>
    <n v="0"/>
    <n v="4"/>
    <n v="1"/>
    <n v="8"/>
    <n v="-7"/>
    <x v="1"/>
  </r>
  <r>
    <s v="Man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1"/>
    <n v="5"/>
    <n v="1"/>
    <n v="6"/>
    <n v="2"/>
    <n v="11"/>
    <n v="-9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notapplicable"/>
    <n v="0"/>
    <n v="0"/>
    <n v="1"/>
    <s v="notapplicable"/>
    <n v="0"/>
    <n v="0"/>
    <n v="1"/>
    <s v="male"/>
    <n v="0"/>
    <n v="1"/>
    <n v="0"/>
    <n v="4"/>
    <n v="4"/>
    <n v="2"/>
    <n v="5"/>
    <n v="6"/>
    <n v="9"/>
    <n v="-3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2"/>
    <n v="1"/>
    <n v="1"/>
    <n v="1"/>
    <s v="male"/>
    <n v="0"/>
    <n v="1"/>
    <n v="0"/>
    <s v="female male notapplicable"/>
    <n v="1"/>
    <n v="1"/>
    <n v="1"/>
    <s v="male"/>
    <n v="0"/>
    <n v="1"/>
    <n v="0"/>
    <s v="male"/>
    <n v="0"/>
    <n v="1"/>
    <n v="0"/>
    <s v="male"/>
    <n v="0"/>
    <n v="1"/>
    <n v="0"/>
    <s v="male"/>
    <n v="0"/>
    <n v="1"/>
    <n v="0"/>
    <n v="4"/>
    <n v="5"/>
    <n v="0"/>
    <n v="6"/>
    <n v="4"/>
    <n v="11"/>
    <n v="-7"/>
    <x v="1"/>
    <s v="yes"/>
    <s v="intermediate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Manandriana"/>
    <x v="0"/>
    <x v="1"/>
    <x v="1"/>
    <x v="0"/>
    <n v="1"/>
    <n v="1"/>
    <n v="0"/>
    <x v="0"/>
    <n v="1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male female"/>
    <n v="1"/>
    <n v="1"/>
    <n v="0"/>
    <n v="3"/>
    <n v="4"/>
    <n v="4"/>
    <n v="6"/>
    <n v="7"/>
    <n v="10"/>
    <n v="-3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Isandra"/>
    <x v="1"/>
    <x v="1"/>
    <x v="2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advanced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Man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Lalangina"/>
    <x v="1"/>
    <x v="1"/>
    <x v="1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 female"/>
    <n v="1"/>
    <n v="1"/>
    <n v="0"/>
    <n v="4"/>
    <n v="5"/>
    <n v="4"/>
    <n v="6"/>
    <n v="8"/>
    <n v="11"/>
    <n v="-3"/>
    <x v="0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notapplicable"/>
    <n v="0"/>
    <n v="0"/>
    <n v="1"/>
    <s v="notapplicable"/>
    <n v="0"/>
    <n v="0"/>
    <n v="1"/>
    <s v="female male"/>
    <n v="1"/>
    <n v="1"/>
    <n v="0"/>
    <n v="0"/>
    <n v="4"/>
    <n v="1"/>
    <n v="5"/>
    <n v="1"/>
    <n v="9"/>
    <n v="-8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Manandriana"/>
    <x v="0"/>
    <x v="1"/>
    <x v="3"/>
    <x v="5"/>
    <m/>
    <m/>
    <m/>
    <x v="3"/>
    <m/>
    <m/>
    <m/>
    <m/>
    <m/>
    <m/>
    <m/>
    <m/>
    <m/>
    <m/>
    <m/>
    <x v="5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Ambositra"/>
    <x v="0"/>
    <x v="1"/>
    <x v="2"/>
    <x v="4"/>
    <n v="1"/>
    <n v="1"/>
    <n v="1"/>
    <x v="2"/>
    <n v="0"/>
    <n v="1"/>
    <n v="0"/>
    <s v="female male notapplicable"/>
    <n v="1"/>
    <n v="1"/>
    <n v="1"/>
    <s v="male"/>
    <n v="0"/>
    <n v="1"/>
    <n v="0"/>
    <x v="0"/>
    <n v="1"/>
    <n v="1"/>
    <n v="0"/>
    <s v="male"/>
    <n v="0"/>
    <n v="1"/>
    <n v="0"/>
    <s v="female male notapplicable"/>
    <n v="1"/>
    <n v="1"/>
    <n v="1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Ambositra"/>
    <x v="0"/>
    <x v="1"/>
    <x v="1"/>
    <x v="2"/>
    <n v="0"/>
    <n v="1"/>
    <n v="0"/>
    <x v="2"/>
    <n v="0"/>
    <n v="1"/>
    <n v="0"/>
    <s v="male notapplicable"/>
    <n v="0"/>
    <n v="1"/>
    <n v="1"/>
    <s v="male"/>
    <n v="0"/>
    <n v="1"/>
    <n v="0"/>
    <x v="6"/>
    <n v="0"/>
    <n v="1"/>
    <n v="1"/>
    <s v="male"/>
    <n v="0"/>
    <n v="1"/>
    <n v="0"/>
    <s v="male notapplicable"/>
    <n v="0"/>
    <n v="1"/>
    <n v="1"/>
    <s v="male"/>
    <n v="0"/>
    <n v="1"/>
    <n v="0"/>
    <s v="male notapplicable"/>
    <n v="0"/>
    <n v="1"/>
    <n v="1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Man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1"/>
    <x v="3"/>
    <n v="0"/>
    <n v="1"/>
    <n v="1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intermediate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2"/>
    <n v="1"/>
    <n v="1"/>
    <n v="1"/>
    <s v="male"/>
    <n v="0"/>
    <n v="1"/>
    <n v="0"/>
    <s v="female male notapplicable"/>
    <n v="1"/>
    <n v="1"/>
    <n v="1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s v="yes"/>
    <s v="intermediate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Isandra"/>
    <x v="1"/>
    <x v="1"/>
    <x v="2"/>
    <x v="3"/>
    <n v="0"/>
    <n v="1"/>
    <n v="1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3"/>
    <n v="6"/>
    <n v="6"/>
    <n v="11"/>
    <n v="-5"/>
    <x v="1"/>
    <s v="yes"/>
    <s v="intermediate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Ambositra"/>
    <x v="0"/>
    <x v="0"/>
    <x v="0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female male"/>
    <n v="1"/>
    <n v="1"/>
    <n v="0"/>
    <s v="male"/>
    <n v="0"/>
    <n v="1"/>
    <n v="0"/>
    <n v="4"/>
    <n v="4"/>
    <n v="2"/>
    <n v="6"/>
    <n v="6"/>
    <n v="10"/>
    <n v="-4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Fandriana"/>
    <x v="0"/>
    <x v="1"/>
    <x v="1"/>
    <x v="3"/>
    <n v="0"/>
    <n v="1"/>
    <n v="1"/>
    <x v="2"/>
    <n v="0"/>
    <n v="1"/>
    <n v="0"/>
    <s v="male notapplicable"/>
    <n v="0"/>
    <n v="1"/>
    <n v="1"/>
    <s v="male"/>
    <n v="0"/>
    <n v="1"/>
    <n v="0"/>
    <x v="6"/>
    <n v="0"/>
    <n v="1"/>
    <n v="1"/>
    <s v="male"/>
    <n v="0"/>
    <n v="1"/>
    <n v="0"/>
    <s v="male notapplicable"/>
    <n v="0"/>
    <n v="1"/>
    <n v="1"/>
    <s v="male"/>
    <n v="0"/>
    <n v="1"/>
    <n v="0"/>
    <s v="male notapplicable"/>
    <n v="0"/>
    <n v="1"/>
    <n v="1"/>
    <s v="male"/>
    <n v="0"/>
    <n v="1"/>
    <n v="0"/>
    <s v="male"/>
    <n v="0"/>
    <n v="1"/>
    <n v="0"/>
    <n v="0"/>
    <n v="5"/>
    <n v="0"/>
    <n v="6"/>
    <n v="0"/>
    <n v="11"/>
    <n v="-11"/>
    <x v="1"/>
    <s v="yes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n v="0"/>
    <n v="5"/>
    <n v="0"/>
    <n v="5"/>
    <n v="0"/>
    <n v="10"/>
    <n v="-10"/>
    <x v="1"/>
  </r>
  <r>
    <s v="Vohibat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1"/>
    <n v="4"/>
    <n v="0"/>
    <n v="6"/>
    <n v="1"/>
    <n v="10"/>
    <n v="-9"/>
    <x v="1"/>
    <s v="no"/>
    <s v="beginner"/>
    <s v="male"/>
    <n v="0"/>
    <n v="1"/>
    <s v="male"/>
    <n v="0"/>
    <n v="1"/>
    <s v="male"/>
    <n v="0"/>
    <n v="1"/>
    <s v="male"/>
    <n v="0"/>
    <n v="1"/>
    <s v="male"/>
    <n v="0"/>
    <n v="1"/>
    <s v="male"/>
    <n v="0"/>
    <n v="1"/>
    <m/>
    <m/>
    <m/>
    <m/>
    <m/>
    <m/>
    <m/>
    <m/>
    <m/>
    <m/>
    <m/>
    <m/>
    <n v="0"/>
    <n v="3"/>
    <n v="0"/>
    <n v="3"/>
    <n v="0"/>
    <n v="6"/>
    <n v="-6"/>
    <x v="1"/>
  </r>
  <r>
    <s v="Ambositr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female"/>
    <n v="1"/>
    <n v="0"/>
    <n v="0"/>
    <s v="female male"/>
    <n v="1"/>
    <n v="1"/>
    <n v="0"/>
    <s v="male female"/>
    <n v="1"/>
    <n v="1"/>
    <n v="0"/>
    <n v="1"/>
    <n v="4"/>
    <n v="6"/>
    <n v="6"/>
    <n v="7"/>
    <n v="10"/>
    <n v="-3"/>
    <x v="1"/>
    <s v="no"/>
    <s v="beginner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male"/>
    <n v="0"/>
    <n v="1"/>
    <s v="female male"/>
    <n v="1"/>
    <n v="1"/>
    <s v="female"/>
    <n v="1"/>
    <n v="0"/>
    <s v="female male"/>
    <n v="1"/>
    <n v="1"/>
    <n v="1"/>
    <n v="4"/>
    <n v="5"/>
    <n v="5"/>
    <n v="6"/>
    <n v="9"/>
    <n v="-3"/>
    <x v="1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4"/>
    <n v="6"/>
    <n v="7"/>
    <n v="10"/>
    <n v="-3"/>
    <x v="1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"/>
    <n v="1"/>
    <n v="0"/>
    <s v="female male"/>
    <n v="1"/>
    <n v="1"/>
    <n v="3"/>
    <n v="4"/>
    <n v="3"/>
    <n v="5"/>
    <n v="6"/>
    <n v="9"/>
    <n v="-3"/>
    <x v="1"/>
  </r>
  <r>
    <s v="Fandriana"/>
    <x v="0"/>
    <x v="1"/>
    <x v="1"/>
    <x v="3"/>
    <n v="0"/>
    <n v="1"/>
    <n v="1"/>
    <x v="4"/>
    <n v="0"/>
    <n v="1"/>
    <n v="1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3"/>
    <n v="4"/>
    <n v="4"/>
    <n v="3"/>
    <n v="7"/>
    <n v="7"/>
    <n v="0"/>
    <x v="0"/>
    <s v="yes"/>
    <s v="intermediate"/>
    <s v="male"/>
    <n v="0"/>
    <n v="1"/>
    <s v="male"/>
    <n v="0"/>
    <n v="1"/>
    <s v="male"/>
    <n v="0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"/>
    <n v="1"/>
    <n v="0"/>
    <s v="female"/>
    <n v="1"/>
    <n v="0"/>
    <n v="3"/>
    <n v="4"/>
    <n v="3"/>
    <n v="4"/>
    <n v="6"/>
    <n v="8"/>
    <n v="-2"/>
    <x v="1"/>
  </r>
  <r>
    <s v="Ambositra"/>
    <x v="0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notapplicable"/>
    <n v="0"/>
    <n v="0"/>
    <n v="1"/>
    <s v="female male"/>
    <n v="1"/>
    <n v="1"/>
    <n v="0"/>
    <s v="female male"/>
    <n v="1"/>
    <n v="1"/>
    <n v="0"/>
    <n v="4"/>
    <n v="4"/>
    <n v="6"/>
    <n v="6"/>
    <n v="10"/>
    <n v="10"/>
    <n v="0"/>
    <x v="0"/>
    <s v="yes"/>
    <s v="intermediate"/>
    <s v="male"/>
    <n v="0"/>
    <n v="1"/>
    <s v="female male"/>
    <n v="1"/>
    <n v="1"/>
    <s v="male"/>
    <n v="0"/>
    <n v="1"/>
    <s v="female male"/>
    <n v="1"/>
    <n v="1"/>
    <s v="female male"/>
    <n v="1"/>
    <n v="1"/>
    <s v="female male"/>
    <n v="1"/>
    <n v="1"/>
    <s v="female male"/>
    <n v="1"/>
    <n v="1"/>
    <s v="female male"/>
    <n v="1"/>
    <n v="1"/>
    <m/>
    <m/>
    <m/>
    <m/>
    <m/>
    <m/>
    <n v="2"/>
    <n v="4"/>
    <n v="4"/>
    <n v="4"/>
    <n v="6"/>
    <n v="8"/>
    <n v="-2"/>
    <x v="1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5"/>
    <m/>
    <m/>
    <m/>
    <m/>
    <m/>
    <m/>
    <m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2"/>
    <n v="3"/>
    <n v="5"/>
    <n v="5"/>
    <n v="7"/>
    <n v="8"/>
    <n v="-1"/>
    <x v="0"/>
    <s v="yes"/>
    <s v="intermediate"/>
    <s v="male"/>
    <n v="0"/>
    <n v="1"/>
    <s v="female male"/>
    <n v="1"/>
    <n v="1"/>
    <s v="male"/>
    <n v="0"/>
    <n v="1"/>
    <s v="female male"/>
    <n v="1"/>
    <n v="1"/>
    <m/>
    <m/>
    <m/>
    <m/>
    <m/>
    <m/>
    <s v="female male"/>
    <n v="1"/>
    <n v="1"/>
    <s v="female male"/>
    <n v="1"/>
    <n v="1"/>
    <m/>
    <m/>
    <m/>
    <m/>
    <m/>
    <m/>
    <n v="1"/>
    <n v="3"/>
    <n v="3"/>
    <n v="3"/>
    <n v="4"/>
    <n v="6"/>
    <n v="-2"/>
    <x v="1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 female"/>
    <n v="1"/>
    <n v="1"/>
    <n v="0"/>
    <n v="3"/>
    <n v="5"/>
    <n v="2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n v="5"/>
    <n v="5"/>
    <n v="4"/>
    <n v="5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0"/>
    <n v="1"/>
    <n v="1"/>
    <n v="0"/>
    <x v="2"/>
    <n v="0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4"/>
    <n v="4"/>
    <n v="5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0"/>
    <n v="1"/>
    <n v="1"/>
    <n v="0"/>
    <s v="female"/>
    <n v="1"/>
    <n v="0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4"/>
    <n v="4"/>
    <n v="6"/>
    <n v="6"/>
    <n v="10"/>
    <n v="10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1"/>
    <n v="5"/>
    <n v="6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4"/>
    <n v="5"/>
    <n v="4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0"/>
    <n v="1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0"/>
    <n v="5"/>
    <n v="2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1"/>
    <n v="5"/>
    <n v="1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3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3"/>
    <n v="5"/>
    <n v="0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0"/>
    <n v="5"/>
    <n v="3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n v="5"/>
    <n v="5"/>
    <n v="2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notapplicable"/>
    <n v="0"/>
    <n v="0"/>
    <n v="1"/>
    <s v="female male"/>
    <n v="1"/>
    <n v="1"/>
    <n v="0"/>
    <s v="male"/>
    <n v="0"/>
    <n v="1"/>
    <n v="0"/>
    <n v="0"/>
    <n v="4"/>
    <n v="3"/>
    <n v="6"/>
    <n v="3"/>
    <n v="10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5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1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3"/>
    <n v="5"/>
    <n v="5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0"/>
    <n v="1"/>
    <n v="1"/>
    <n v="0"/>
    <x v="2"/>
    <n v="0"/>
    <n v="1"/>
    <n v="0"/>
    <s v="female male"/>
    <n v="1"/>
    <n v="1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 male"/>
    <n v="1"/>
    <n v="1"/>
    <n v="0"/>
    <s v="female"/>
    <n v="1"/>
    <n v="0"/>
    <n v="0"/>
    <n v="5"/>
    <n v="2"/>
    <n v="5"/>
    <n v="2"/>
    <n v="10"/>
    <n v="4"/>
    <n v="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3"/>
    <n v="4"/>
    <n v="0"/>
    <n v="6"/>
    <n v="3"/>
    <n v="10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n v="1"/>
    <n v="5"/>
    <n v="4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6"/>
    <n v="0"/>
    <n v="0"/>
    <n v="1"/>
    <x v="5"/>
    <n v="0"/>
    <n v="0"/>
    <n v="1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4"/>
    <n v="0"/>
    <n v="5"/>
    <n v="0"/>
    <n v="9"/>
    <n v="0"/>
    <n v="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female"/>
    <n v="1"/>
    <n v="0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female male"/>
    <n v="1"/>
    <n v="1"/>
    <n v="0"/>
    <s v="female male"/>
    <n v="1"/>
    <n v="1"/>
    <n v="0"/>
    <n v="4"/>
    <n v="3"/>
    <n v="3"/>
    <n v="6"/>
    <n v="7"/>
    <n v="9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4"/>
    <n v="0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"/>
    <n v="1"/>
    <n v="0"/>
    <n v="0"/>
    <s v="male"/>
    <n v="0"/>
    <n v="1"/>
    <n v="0"/>
    <s v="female"/>
    <n v="1"/>
    <n v="0"/>
    <n v="0"/>
    <s v="female male"/>
    <n v="1"/>
    <n v="1"/>
    <n v="0"/>
    <s v="female male"/>
    <n v="1"/>
    <n v="1"/>
    <n v="0"/>
    <n v="4"/>
    <n v="3"/>
    <n v="4"/>
    <n v="6"/>
    <n v="8"/>
    <n v="9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1"/>
    <n v="5"/>
    <n v="2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n v="2"/>
    <n v="5"/>
    <n v="4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notapplicable"/>
    <n v="0"/>
    <n v="0"/>
    <n v="1"/>
    <s v="notapplicable"/>
    <n v="0"/>
    <n v="0"/>
    <n v="1"/>
    <s v="male female"/>
    <n v="1"/>
    <n v="1"/>
    <n v="0"/>
    <n v="4"/>
    <n v="4"/>
    <n v="5"/>
    <n v="5"/>
    <n v="9"/>
    <n v="9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1"/>
    <n v="5"/>
    <n v="6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1"/>
    <n v="5"/>
    <n v="1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female"/>
    <n v="1"/>
    <n v="0"/>
    <n v="0"/>
    <s v="male"/>
    <n v="0"/>
    <n v="1"/>
    <n v="0"/>
    <n v="5"/>
    <n v="4"/>
    <n v="1"/>
    <n v="5"/>
    <n v="6"/>
    <n v="9"/>
    <n v="-3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7"/>
    <n v="1"/>
    <n v="0"/>
    <n v="1"/>
    <x v="1"/>
    <n v="1"/>
    <n v="0"/>
    <n v="0"/>
    <s v="female notapplicable"/>
    <n v="1"/>
    <n v="0"/>
    <n v="1"/>
    <s v="female notapplicable"/>
    <n v="1"/>
    <n v="0"/>
    <n v="1"/>
    <x v="7"/>
    <n v="1"/>
    <n v="0"/>
    <n v="1"/>
    <s v="female"/>
    <n v="1"/>
    <n v="0"/>
    <n v="0"/>
    <s v="female notapplicable"/>
    <n v="1"/>
    <n v="0"/>
    <n v="1"/>
    <s v="female"/>
    <n v="1"/>
    <n v="0"/>
    <n v="0"/>
    <s v="female"/>
    <n v="1"/>
    <n v="0"/>
    <n v="0"/>
    <s v="female"/>
    <n v="1"/>
    <n v="0"/>
    <n v="0"/>
    <s v="male"/>
    <n v="0"/>
    <n v="1"/>
    <n v="0"/>
    <n v="5"/>
    <n v="0"/>
    <n v="5"/>
    <n v="1"/>
    <n v="10"/>
    <n v="1"/>
    <n v="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5"/>
    <n v="5"/>
    <n v="2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0"/>
    <x v="0"/>
    <n v="1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"/>
    <n v="1"/>
    <n v="0"/>
    <n v="0"/>
    <n v="4"/>
    <n v="5"/>
    <n v="4"/>
    <n v="4"/>
    <n v="8"/>
    <n v="9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1"/>
    <n v="5"/>
    <n v="1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3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0"/>
    <x v="1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"/>
    <n v="1"/>
    <n v="0"/>
    <n v="0"/>
    <s v="male"/>
    <n v="0"/>
    <n v="1"/>
    <n v="0"/>
    <s v="male"/>
    <n v="0"/>
    <n v="1"/>
    <n v="0"/>
    <s v="male"/>
    <n v="0"/>
    <n v="1"/>
    <n v="0"/>
    <n v="3"/>
    <n v="5"/>
    <n v="2"/>
    <n v="5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4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2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7"/>
    <n v="1"/>
    <n v="0"/>
    <n v="1"/>
    <x v="6"/>
    <n v="1"/>
    <n v="0"/>
    <n v="1"/>
    <s v="female notapplicable"/>
    <n v="1"/>
    <n v="0"/>
    <n v="1"/>
    <s v="female notapplicable"/>
    <n v="1"/>
    <n v="0"/>
    <n v="1"/>
    <x v="7"/>
    <n v="1"/>
    <n v="0"/>
    <n v="1"/>
    <s v="female notapplicable"/>
    <n v="1"/>
    <n v="0"/>
    <n v="1"/>
    <s v="female notapplicable"/>
    <n v="1"/>
    <n v="0"/>
    <n v="1"/>
    <s v="female notapplicable"/>
    <n v="1"/>
    <n v="0"/>
    <n v="1"/>
    <s v="female notapplicable"/>
    <n v="1"/>
    <n v="0"/>
    <n v="1"/>
    <s v="female notapplicable"/>
    <n v="1"/>
    <n v="0"/>
    <n v="1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2"/>
    <n v="0"/>
    <n v="1"/>
    <n v="0"/>
    <s v="female male notapplicable"/>
    <n v="1"/>
    <n v="1"/>
    <n v="1"/>
    <s v="male"/>
    <n v="0"/>
    <n v="1"/>
    <n v="0"/>
    <x v="2"/>
    <n v="1"/>
    <n v="1"/>
    <n v="1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n v="5"/>
    <n v="5"/>
    <n v="2"/>
    <n v="5"/>
    <n v="7"/>
    <n v="10"/>
    <n v="-3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female"/>
    <n v="1"/>
    <n v="0"/>
    <n v="0"/>
    <s v="female male"/>
    <n v="1"/>
    <n v="1"/>
    <n v="0"/>
    <s v="male female"/>
    <n v="1"/>
    <n v="1"/>
    <n v="0"/>
    <n v="1"/>
    <n v="4"/>
    <n v="6"/>
    <n v="6"/>
    <n v="7"/>
    <n v="10"/>
    <n v="-3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4"/>
    <n v="4"/>
    <n v="2"/>
    <n v="6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5"/>
    <n v="6"/>
    <n v="10"/>
    <n v="11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0"/>
    <x v="2"/>
    <n v="0"/>
    <n v="1"/>
    <n v="0"/>
    <x v="0"/>
    <n v="1"/>
    <n v="1"/>
    <n v="0"/>
    <s v="male"/>
    <n v="0"/>
    <n v="1"/>
    <n v="0"/>
    <s v="female"/>
    <n v="1"/>
    <n v="0"/>
    <n v="0"/>
    <x v="0"/>
    <n v="1"/>
    <n v="1"/>
    <n v="0"/>
    <s v="male"/>
    <n v="0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3"/>
    <n v="5"/>
    <n v="5"/>
    <n v="8"/>
    <n v="8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notapplicable"/>
    <n v="0"/>
    <n v="0"/>
    <n v="1"/>
    <s v="notapplicable"/>
    <n v="0"/>
    <n v="0"/>
    <n v="1"/>
    <s v="male"/>
    <n v="0"/>
    <n v="1"/>
    <n v="0"/>
    <n v="0"/>
    <n v="4"/>
    <n v="4"/>
    <n v="5"/>
    <n v="4"/>
    <n v="9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female male"/>
    <n v="1"/>
    <n v="1"/>
    <n v="0"/>
    <s v="female male"/>
    <n v="1"/>
    <n v="1"/>
    <n v="0"/>
    <n v="2"/>
    <n v="4"/>
    <n v="4"/>
    <n v="6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1"/>
    <n v="5"/>
    <n v="0"/>
    <n v="6"/>
    <n v="1"/>
    <n v="11"/>
    <n v="-10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6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5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6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2"/>
    <n v="5"/>
    <n v="6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0"/>
    <n v="1"/>
    <n v="1"/>
    <n v="0"/>
    <x v="1"/>
    <n v="1"/>
    <n v="0"/>
    <n v="0"/>
    <s v="female male"/>
    <n v="1"/>
    <n v="1"/>
    <n v="0"/>
    <s v="female"/>
    <n v="1"/>
    <n v="0"/>
    <n v="0"/>
    <x v="0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5"/>
    <n v="5"/>
    <n v="6"/>
    <n v="0"/>
    <n v="11"/>
    <n v="5"/>
    <n v="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1"/>
    <n v="1"/>
    <n v="0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2"/>
    <n v="4"/>
    <n v="2"/>
    <n v="6"/>
    <n v="4"/>
    <n v="10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2"/>
    <n v="5"/>
    <n v="3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2"/>
    <n v="5"/>
    <n v="6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6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male"/>
    <n v="0"/>
    <n v="1"/>
    <n v="0"/>
    <s v="female male"/>
    <n v="1"/>
    <n v="1"/>
    <n v="0"/>
    <x v="7"/>
    <n v="1"/>
    <n v="0"/>
    <n v="1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3"/>
    <n v="3"/>
    <n v="1"/>
    <n v="6"/>
    <n v="4"/>
    <n v="9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5"/>
    <n v="5"/>
    <n v="1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2"/>
    <x v="2"/>
    <n v="0"/>
    <n v="1"/>
    <n v="0"/>
    <x v="2"/>
    <n v="0"/>
    <n v="1"/>
    <n v="0"/>
    <s v="female male"/>
    <n v="1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2"/>
    <n v="5"/>
    <n v="0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1"/>
    <n v="5"/>
    <n v="0"/>
    <n v="6"/>
    <n v="1"/>
    <n v="11"/>
    <n v="-10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3"/>
    <n v="5"/>
    <n v="6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3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0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2"/>
    <n v="6"/>
    <n v="3"/>
    <n v="11"/>
    <n v="5"/>
    <n v="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1"/>
    <n v="1"/>
    <n v="0"/>
    <n v="0"/>
    <x v="0"/>
    <n v="1"/>
    <n v="1"/>
    <n v="0"/>
    <s v="female"/>
    <n v="1"/>
    <n v="0"/>
    <n v="0"/>
    <s v="female male"/>
    <n v="1"/>
    <n v="1"/>
    <n v="0"/>
    <x v="1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n v="5"/>
    <n v="0"/>
    <n v="6"/>
    <n v="5"/>
    <n v="11"/>
    <n v="5"/>
    <n v="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1"/>
    <n v="5"/>
    <n v="1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6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4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notapplicable"/>
    <n v="0"/>
    <n v="0"/>
    <n v="1"/>
    <s v="notapplicable"/>
    <n v="0"/>
    <n v="0"/>
    <n v="1"/>
    <s v="male"/>
    <n v="0"/>
    <n v="1"/>
    <n v="0"/>
    <n v="1"/>
    <n v="4"/>
    <n v="0"/>
    <n v="5"/>
    <n v="1"/>
    <n v="9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1"/>
    <n v="5"/>
    <n v="0"/>
    <n v="6"/>
    <n v="1"/>
    <n v="11"/>
    <n v="-10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3"/>
    <n v="0"/>
    <n v="1"/>
    <n v="1"/>
    <x v="2"/>
    <n v="0"/>
    <n v="1"/>
    <n v="0"/>
    <s v="male"/>
    <n v="0"/>
    <n v="1"/>
    <n v="0"/>
    <s v="female male"/>
    <n v="1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n v="3"/>
    <n v="4"/>
    <n v="3"/>
    <n v="6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1"/>
    <n v="5"/>
    <n v="3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4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1"/>
    <n v="1"/>
    <n v="0"/>
    <n v="0"/>
    <x v="1"/>
    <n v="1"/>
    <n v="0"/>
    <n v="0"/>
    <s v="male"/>
    <n v="0"/>
    <n v="1"/>
    <n v="0"/>
    <s v="female"/>
    <n v="1"/>
    <n v="0"/>
    <n v="0"/>
    <x v="0"/>
    <n v="1"/>
    <n v="1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4"/>
    <n v="2"/>
    <n v="6"/>
    <n v="0"/>
    <n v="10"/>
    <n v="2"/>
    <n v="8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1"/>
    <n v="5"/>
    <n v="2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6"/>
    <n v="6"/>
    <n v="10"/>
    <n v="11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 female"/>
    <n v="1"/>
    <n v="1"/>
    <n v="0"/>
    <n v="5"/>
    <n v="5"/>
    <n v="1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male"/>
    <n v="0"/>
    <n v="1"/>
    <n v="0"/>
    <s v="female male"/>
    <n v="1"/>
    <n v="1"/>
    <n v="0"/>
    <x v="1"/>
    <n v="1"/>
    <n v="0"/>
    <n v="0"/>
    <s v="female male"/>
    <n v="1"/>
    <n v="1"/>
    <n v="0"/>
    <s v="female"/>
    <n v="1"/>
    <n v="0"/>
    <n v="0"/>
    <s v="female"/>
    <n v="1"/>
    <n v="0"/>
    <n v="0"/>
    <s v="notapplicable"/>
    <n v="0"/>
    <n v="0"/>
    <n v="1"/>
    <s v="female"/>
    <n v="1"/>
    <n v="0"/>
    <n v="0"/>
    <s v="male female"/>
    <n v="1"/>
    <n v="1"/>
    <n v="0"/>
    <n v="3"/>
    <n v="2"/>
    <n v="6"/>
    <n v="4"/>
    <n v="9"/>
    <n v="6"/>
    <n v="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4"/>
    <n v="4"/>
    <n v="2"/>
    <n v="6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2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male female"/>
    <n v="1"/>
    <n v="1"/>
    <n v="0"/>
    <n v="5"/>
    <n v="4"/>
    <n v="6"/>
    <n v="6"/>
    <n v="11"/>
    <n v="10"/>
    <n v="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1"/>
    <n v="5"/>
    <n v="2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2"/>
    <n v="4"/>
    <n v="1"/>
    <n v="6"/>
    <n v="3"/>
    <n v="10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1"/>
    <n v="6"/>
    <n v="4"/>
    <n v="10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1"/>
    <n v="1"/>
    <n v="0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4"/>
    <n v="4"/>
    <n v="5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1"/>
    <n v="1"/>
    <n v="0"/>
    <n v="0"/>
    <s v="male"/>
    <n v="0"/>
    <n v="1"/>
    <n v="0"/>
    <s v="female"/>
    <n v="1"/>
    <n v="0"/>
    <n v="0"/>
    <x v="0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3"/>
    <n v="5"/>
    <n v="6"/>
    <n v="0"/>
    <n v="9"/>
    <n v="5"/>
    <n v="4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6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1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4"/>
    <n v="4"/>
    <n v="5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female"/>
    <n v="1"/>
    <n v="0"/>
    <n v="0"/>
    <s v="female"/>
    <n v="1"/>
    <n v="0"/>
    <n v="0"/>
    <x v="0"/>
    <n v="1"/>
    <n v="1"/>
    <n v="0"/>
    <s v="male"/>
    <n v="0"/>
    <n v="1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4"/>
    <n v="2"/>
    <n v="4"/>
    <n v="2"/>
    <n v="8"/>
    <n v="4"/>
    <n v="4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7"/>
    <n v="1"/>
    <n v="0"/>
    <n v="1"/>
    <x v="6"/>
    <n v="1"/>
    <n v="0"/>
    <n v="1"/>
    <s v="female notapplicable"/>
    <n v="1"/>
    <n v="0"/>
    <n v="1"/>
    <s v="female notapplicable"/>
    <n v="1"/>
    <n v="0"/>
    <n v="1"/>
    <x v="7"/>
    <n v="1"/>
    <n v="0"/>
    <n v="1"/>
    <s v="female notapplicable"/>
    <n v="1"/>
    <n v="0"/>
    <n v="1"/>
    <s v="female notapplicable"/>
    <n v="1"/>
    <n v="0"/>
    <n v="1"/>
    <s v="female notapplicable"/>
    <n v="1"/>
    <n v="0"/>
    <n v="1"/>
    <s v="female notapplicable"/>
    <n v="1"/>
    <n v="0"/>
    <n v="1"/>
    <s v="female notapplicable"/>
    <n v="1"/>
    <n v="0"/>
    <n v="1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4"/>
    <n v="4"/>
    <n v="5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6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male"/>
    <n v="0"/>
    <n v="1"/>
    <n v="0"/>
    <n v="3"/>
    <n v="3"/>
    <n v="5"/>
    <n v="6"/>
    <n v="8"/>
    <n v="9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4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2"/>
    <n v="5"/>
    <n v="0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1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"/>
    <n v="1"/>
    <n v="0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 female"/>
    <n v="1"/>
    <n v="1"/>
    <n v="0"/>
    <n v="3"/>
    <n v="5"/>
    <n v="3"/>
    <n v="5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1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4"/>
    <n v="5"/>
    <n v="6"/>
    <n v="6"/>
    <n v="10"/>
    <n v="11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3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2"/>
    <n v="5"/>
    <n v="0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2"/>
    <n v="6"/>
    <n v="2"/>
    <n v="11"/>
    <n v="4"/>
    <n v="7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3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0"/>
    <n v="1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n v="5"/>
    <n v="5"/>
    <n v="2"/>
    <n v="5"/>
    <n v="7"/>
    <n v="10"/>
    <n v="-3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0"/>
    <n v="1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3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3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6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0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"/>
    <n v="1"/>
    <n v="0"/>
    <n v="0"/>
    <s v="male"/>
    <n v="0"/>
    <n v="1"/>
    <n v="0"/>
    <s v="female"/>
    <n v="1"/>
    <n v="0"/>
    <n v="0"/>
    <s v="female male"/>
    <n v="1"/>
    <n v="1"/>
    <n v="0"/>
    <s v="female male"/>
    <n v="1"/>
    <n v="1"/>
    <n v="0"/>
    <n v="5"/>
    <n v="3"/>
    <n v="5"/>
    <n v="6"/>
    <n v="10"/>
    <n v="9"/>
    <n v="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"/>
    <n v="1"/>
    <n v="0"/>
    <n v="0"/>
    <n v="0"/>
    <n v="5"/>
    <n v="6"/>
    <n v="5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4"/>
    <n v="5"/>
    <n v="0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3"/>
    <n v="4"/>
    <n v="0"/>
    <n v="6"/>
    <n v="3"/>
    <n v="10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2"/>
    <n v="4"/>
    <n v="2"/>
    <n v="6"/>
    <n v="4"/>
    <n v="10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4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0"/>
    <n v="1"/>
    <n v="1"/>
    <n v="0"/>
    <x v="2"/>
    <n v="0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4"/>
    <n v="4"/>
    <n v="2"/>
    <n v="6"/>
    <n v="6"/>
    <n v="10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3"/>
    <n v="5"/>
    <n v="1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1"/>
    <n v="5"/>
    <n v="6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n v="3"/>
    <n v="5"/>
    <n v="5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5"/>
    <n v="5"/>
    <n v="1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1"/>
    <x v="1"/>
    <n v="1"/>
    <n v="0"/>
    <n v="0"/>
    <x v="1"/>
    <n v="1"/>
    <n v="0"/>
    <n v="0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5"/>
    <n v="0"/>
    <n v="6"/>
    <n v="0"/>
    <n v="11"/>
    <n v="0"/>
    <n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0"/>
    <n v="1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5"/>
    <n v="5"/>
    <n v="6"/>
    <n v="6"/>
    <n v="11"/>
    <n v="11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4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2"/>
    <n v="0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"/>
    <n v="1"/>
    <n v="0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4"/>
    <n v="3"/>
    <n v="2"/>
    <n v="6"/>
    <n v="6"/>
    <n v="9"/>
    <n v="-3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5"/>
    <n v="5"/>
    <n v="1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0"/>
    <n v="1"/>
    <n v="1"/>
    <n v="0"/>
    <x v="2"/>
    <n v="0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4"/>
    <n v="5"/>
    <n v="3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2"/>
    <n v="5"/>
    <n v="0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0"/>
    <x v="0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4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4"/>
    <n v="6"/>
    <n v="6"/>
    <n v="9"/>
    <n v="10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n v="1"/>
    <n v="5"/>
    <n v="4"/>
    <n v="5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female male"/>
    <n v="1"/>
    <n v="1"/>
    <n v="0"/>
    <s v="female male"/>
    <n v="1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female male"/>
    <n v="1"/>
    <n v="1"/>
    <n v="0"/>
    <s v="male"/>
    <n v="0"/>
    <n v="1"/>
    <n v="0"/>
    <n v="3"/>
    <n v="4"/>
    <n v="2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1"/>
    <n v="1"/>
    <n v="0"/>
    <n v="0"/>
    <s v="female male"/>
    <n v="1"/>
    <n v="1"/>
    <n v="0"/>
    <s v="female"/>
    <n v="1"/>
    <n v="0"/>
    <n v="0"/>
    <x v="0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5"/>
    <n v="5"/>
    <n v="6"/>
    <n v="0"/>
    <n v="11"/>
    <n v="5"/>
    <n v="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n v="3"/>
    <n v="5"/>
    <n v="3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3"/>
    <n v="4"/>
    <n v="0"/>
    <n v="6"/>
    <n v="3"/>
    <n v="10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1"/>
    <x v="6"/>
    <n v="0"/>
    <n v="0"/>
    <n v="1"/>
    <x v="5"/>
    <n v="0"/>
    <n v="0"/>
    <n v="1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4"/>
    <n v="0"/>
    <n v="5"/>
    <n v="0"/>
    <n v="9"/>
    <n v="0"/>
    <n v="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4"/>
    <n v="5"/>
    <n v="3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0"/>
    <n v="1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5"/>
    <n v="6"/>
    <n v="6"/>
    <n v="10"/>
    <n v="11"/>
    <n v="-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4"/>
    <n v="5"/>
    <n v="1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n v="4"/>
    <n v="5"/>
    <n v="1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female"/>
    <n v="1"/>
    <n v="0"/>
    <n v="0"/>
    <n v="1"/>
    <n v="5"/>
    <n v="2"/>
    <n v="5"/>
    <n v="3"/>
    <n v="10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2"/>
    <n v="0"/>
    <n v="1"/>
    <n v="0"/>
    <s v="female male"/>
    <n v="1"/>
    <n v="1"/>
    <n v="0"/>
    <s v="male"/>
    <n v="0"/>
    <n v="1"/>
    <n v="0"/>
    <x v="1"/>
    <n v="1"/>
    <n v="0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4"/>
    <n v="4"/>
    <n v="6"/>
    <n v="8"/>
    <n v="10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s v="male"/>
    <n v="0"/>
    <n v="1"/>
    <n v="0"/>
    <s v="female male"/>
    <n v="1"/>
    <n v="1"/>
    <n v="0"/>
    <n v="3"/>
    <n v="4"/>
    <n v="2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3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notapplicable"/>
    <n v="0"/>
    <n v="0"/>
    <n v="1"/>
    <s v="notapplicable"/>
    <n v="0"/>
    <n v="0"/>
    <n v="1"/>
    <s v="notapplicable"/>
    <n v="0"/>
    <n v="0"/>
    <n v="1"/>
    <s v="notapplicable"/>
    <n v="0"/>
    <n v="0"/>
    <n v="1"/>
    <s v="notapplicable"/>
    <n v="0"/>
    <n v="0"/>
    <n v="1"/>
    <n v="1"/>
    <n v="3"/>
    <n v="3"/>
    <n v="3"/>
    <n v="4"/>
    <n v="6"/>
    <n v="-2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1"/>
    <n v="6"/>
    <n v="4"/>
    <n v="10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"/>
    <n v="1"/>
    <n v="0"/>
    <n v="0"/>
    <n v="5"/>
    <n v="5"/>
    <n v="3"/>
    <n v="5"/>
    <n v="8"/>
    <n v="10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3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1"/>
    <n v="6"/>
    <n v="4"/>
    <n v="10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2"/>
    <n v="4"/>
    <n v="6"/>
    <n v="6"/>
    <n v="8"/>
    <n v="10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2"/>
    <n v="0"/>
    <n v="1"/>
    <n v="0"/>
    <x v="2"/>
    <n v="0"/>
    <n v="1"/>
    <n v="0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3"/>
    <n v="5"/>
    <n v="5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Lalangina"/>
    <x v="1"/>
    <x v="1"/>
    <x v="0"/>
    <x v="2"/>
    <n v="0"/>
    <n v="1"/>
    <n v="0"/>
    <x v="0"/>
    <n v="1"/>
    <n v="1"/>
    <n v="0"/>
    <s v="female male"/>
    <n v="1"/>
    <n v="1"/>
    <n v="0"/>
    <s v="female male"/>
    <n v="1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4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n v="1"/>
    <n v="5"/>
    <n v="3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2"/>
    <n v="1"/>
    <n v="1"/>
    <n v="1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4"/>
    <n v="5"/>
    <n v="0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4"/>
    <n v="5"/>
    <n v="0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0"/>
    <n v="1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4"/>
    <n v="5"/>
    <n v="1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1"/>
    <n v="5"/>
    <n v="1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 female"/>
    <n v="1"/>
    <n v="1"/>
    <n v="0"/>
    <n v="1"/>
    <n v="5"/>
    <n v="2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female"/>
    <n v="1"/>
    <n v="0"/>
    <n v="0"/>
    <n v="2"/>
    <n v="5"/>
    <n v="3"/>
    <n v="5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6"/>
    <n v="0"/>
    <n v="0"/>
    <n v="1"/>
    <x v="5"/>
    <n v="0"/>
    <n v="0"/>
    <n v="1"/>
    <s v="female"/>
    <n v="1"/>
    <n v="0"/>
    <n v="0"/>
    <s v="female"/>
    <n v="1"/>
    <n v="0"/>
    <n v="0"/>
    <x v="1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s v="female"/>
    <n v="1"/>
    <n v="0"/>
    <n v="0"/>
    <n v="4"/>
    <n v="0"/>
    <n v="5"/>
    <n v="0"/>
    <n v="9"/>
    <n v="0"/>
    <n v="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s v="male"/>
    <n v="0"/>
    <n v="1"/>
    <n v="0"/>
    <s v="male fe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0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2"/>
    <n v="1"/>
    <n v="1"/>
    <n v="1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3"/>
    <n v="5"/>
    <n v="0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6"/>
    <n v="0"/>
    <n v="0"/>
    <n v="1"/>
    <x v="5"/>
    <n v="0"/>
    <n v="0"/>
    <n v="1"/>
    <s v="female male"/>
    <n v="1"/>
    <n v="1"/>
    <n v="0"/>
    <s v="female male"/>
    <n v="1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4"/>
    <n v="4"/>
    <n v="5"/>
    <n v="5"/>
    <n v="9"/>
    <n v="9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"/>
    <n v="0"/>
    <n v="1"/>
    <n v="0"/>
    <n v="5"/>
    <n v="5"/>
    <n v="2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female male"/>
    <n v="1"/>
    <n v="1"/>
    <n v="0"/>
    <s v="female male"/>
    <n v="1"/>
    <n v="1"/>
    <n v="0"/>
    <s v="male"/>
    <n v="0"/>
    <n v="1"/>
    <n v="0"/>
    <s v="notapplicable"/>
    <n v="0"/>
    <n v="0"/>
    <n v="1"/>
    <s v="male"/>
    <n v="0"/>
    <n v="1"/>
    <n v="0"/>
    <s v="male"/>
    <n v="0"/>
    <n v="1"/>
    <n v="0"/>
    <n v="1"/>
    <n v="4"/>
    <n v="1"/>
    <n v="6"/>
    <n v="2"/>
    <n v="10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2"/>
    <n v="0"/>
    <n v="1"/>
    <n v="0"/>
    <x v="0"/>
    <n v="1"/>
    <n v="1"/>
    <n v="0"/>
    <s v="male"/>
    <n v="0"/>
    <n v="1"/>
    <n v="0"/>
    <s v="male"/>
    <n v="0"/>
    <n v="1"/>
    <n v="0"/>
    <x v="1"/>
    <n v="1"/>
    <n v="0"/>
    <n v="0"/>
    <s v="female"/>
    <n v="1"/>
    <n v="0"/>
    <n v="0"/>
    <s v="female male"/>
    <n v="1"/>
    <n v="1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3"/>
    <n v="5"/>
    <n v="5"/>
    <n v="8"/>
    <n v="8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n v="5"/>
    <n v="5"/>
    <n v="1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2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4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n v="0"/>
    <n v="5"/>
    <n v="5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5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0"/>
    <n v="1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3"/>
    <n v="5"/>
    <n v="5"/>
    <n v="6"/>
    <n v="8"/>
    <n v="11"/>
    <n v="-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"/>
    <n v="1"/>
    <n v="0"/>
    <n v="0"/>
    <s v="male"/>
    <n v="0"/>
    <n v="1"/>
    <n v="0"/>
    <s v="female male"/>
    <n v="1"/>
    <n v="1"/>
    <n v="0"/>
    <n v="3"/>
    <n v="4"/>
    <n v="1"/>
    <n v="6"/>
    <n v="4"/>
    <n v="10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female male"/>
    <n v="1"/>
    <n v="1"/>
    <n v="0"/>
    <s v="male female"/>
    <n v="1"/>
    <n v="1"/>
    <n v="0"/>
    <n v="2"/>
    <n v="5"/>
    <n v="2"/>
    <n v="6"/>
    <n v="4"/>
    <n v="11"/>
    <n v="-7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2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 male"/>
    <n v="1"/>
    <n v="1"/>
    <n v="0"/>
    <n v="3"/>
    <n v="3"/>
    <n v="6"/>
    <n v="6"/>
    <n v="9"/>
    <n v="9"/>
    <n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s v="male"/>
    <n v="0"/>
    <n v="1"/>
    <n v="0"/>
    <n v="1"/>
    <n v="5"/>
    <n v="1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2"/>
    <n v="5"/>
    <n v="0"/>
    <n v="6"/>
    <n v="2"/>
    <n v="11"/>
    <n v="-9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1"/>
    <n v="5"/>
    <n v="0"/>
    <n v="6"/>
    <n v="1"/>
    <n v="11"/>
    <n v="-10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3"/>
    <n v="0"/>
    <n v="1"/>
    <n v="1"/>
    <x v="2"/>
    <n v="0"/>
    <n v="1"/>
    <n v="0"/>
    <s v="male notapplicable"/>
    <n v="0"/>
    <n v="1"/>
    <n v="1"/>
    <s v="male"/>
    <n v="0"/>
    <n v="1"/>
    <n v="0"/>
    <x v="6"/>
    <n v="0"/>
    <n v="1"/>
    <n v="1"/>
    <s v="male"/>
    <n v="0"/>
    <n v="1"/>
    <n v="0"/>
    <s v="female male notapplicable"/>
    <n v="1"/>
    <n v="1"/>
    <n v="1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2"/>
    <n v="5"/>
    <n v="1"/>
    <n v="6"/>
    <n v="3"/>
    <n v="11"/>
    <n v="-8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3"/>
    <x v="5"/>
    <m/>
    <m/>
    <m/>
    <x v="3"/>
    <m/>
    <m/>
    <m/>
    <m/>
    <m/>
    <m/>
    <m/>
    <m/>
    <m/>
    <m/>
    <m/>
    <x v="5"/>
    <m/>
    <m/>
    <m/>
    <m/>
    <m/>
    <m/>
    <m/>
    <m/>
    <m/>
    <m/>
    <m/>
    <m/>
    <m/>
    <m/>
    <m/>
    <m/>
    <m/>
    <m/>
    <m/>
    <m/>
    <m/>
    <m/>
    <m/>
    <m/>
    <m/>
    <m/>
    <m/>
    <n v="0"/>
    <n v="0"/>
    <n v="0"/>
    <n v="0"/>
    <n v="0"/>
    <n v="0"/>
    <n v="0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notapplicable"/>
    <n v="0"/>
    <n v="0"/>
    <n v="1"/>
    <s v="male"/>
    <n v="0"/>
    <n v="1"/>
    <n v="0"/>
    <s v="male"/>
    <n v="0"/>
    <n v="1"/>
    <n v="0"/>
    <n v="0"/>
    <n v="4"/>
    <n v="0"/>
    <n v="6"/>
    <n v="0"/>
    <n v="10"/>
    <n v="-10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male"/>
    <n v="0"/>
    <n v="1"/>
    <n v="0"/>
    <n v="5"/>
    <n v="5"/>
    <n v="0"/>
    <n v="6"/>
    <n v="5"/>
    <n v="11"/>
    <n v="-6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female male"/>
    <n v="1"/>
    <n v="1"/>
    <n v="0"/>
    <s v="male"/>
    <n v="0"/>
    <n v="1"/>
    <n v="0"/>
    <s v="female male"/>
    <n v="1"/>
    <n v="1"/>
    <n v="0"/>
    <s v="male"/>
    <n v="0"/>
    <n v="1"/>
    <n v="0"/>
    <s v="female male"/>
    <n v="1"/>
    <n v="1"/>
    <n v="0"/>
    <s v="male female"/>
    <n v="1"/>
    <n v="1"/>
    <n v="0"/>
    <n v="0"/>
    <n v="5"/>
    <n v="6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0"/>
    <x v="0"/>
    <n v="1"/>
    <n v="1"/>
    <n v="0"/>
    <x v="2"/>
    <n v="0"/>
    <n v="1"/>
    <n v="0"/>
    <s v="female male notapplicable"/>
    <n v="1"/>
    <n v="1"/>
    <n v="1"/>
    <s v="male"/>
    <n v="0"/>
    <n v="1"/>
    <n v="0"/>
    <x v="2"/>
    <n v="1"/>
    <n v="1"/>
    <n v="1"/>
    <s v="male"/>
    <n v="0"/>
    <n v="1"/>
    <n v="0"/>
    <s v="female male notapplicable"/>
    <n v="1"/>
    <n v="1"/>
    <n v="1"/>
    <s v="male"/>
    <n v="0"/>
    <n v="1"/>
    <n v="0"/>
    <s v="female"/>
    <n v="1"/>
    <n v="0"/>
    <n v="0"/>
    <s v="male"/>
    <n v="0"/>
    <n v="1"/>
    <n v="0"/>
    <s v="male"/>
    <n v="0"/>
    <n v="1"/>
    <n v="0"/>
    <n v="5"/>
    <n v="4"/>
    <n v="0"/>
    <n v="6"/>
    <n v="5"/>
    <n v="10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ositra"/>
    <x v="0"/>
    <x v="1"/>
    <x v="1"/>
    <x v="0"/>
    <n v="1"/>
    <n v="1"/>
    <n v="0"/>
    <x v="0"/>
    <n v="1"/>
    <n v="1"/>
    <n v="0"/>
    <s v="male"/>
    <n v="0"/>
    <n v="1"/>
    <n v="0"/>
    <s v="male"/>
    <n v="0"/>
    <n v="1"/>
    <n v="0"/>
    <x v="1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s v="female male"/>
    <n v="1"/>
    <n v="1"/>
    <n v="0"/>
    <s v="female"/>
    <n v="1"/>
    <n v="0"/>
    <n v="0"/>
    <n v="4"/>
    <n v="2"/>
    <n v="5"/>
    <n v="5"/>
    <n v="9"/>
    <n v="7"/>
    <n v="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Fandriana"/>
    <x v="0"/>
    <x v="1"/>
    <x v="1"/>
    <x v="0"/>
    <n v="1"/>
    <n v="1"/>
    <n v="0"/>
    <x v="2"/>
    <n v="0"/>
    <n v="1"/>
    <n v="0"/>
    <s v="female male"/>
    <n v="1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5"/>
    <n v="5"/>
    <n v="4"/>
    <n v="6"/>
    <n v="9"/>
    <n v="11"/>
    <n v="-2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Manandriana"/>
    <x v="0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lavao"/>
    <x v="1"/>
    <x v="1"/>
    <x v="1"/>
    <x v="2"/>
    <n v="0"/>
    <n v="1"/>
    <n v="0"/>
    <x v="0"/>
    <n v="1"/>
    <n v="1"/>
    <n v="0"/>
    <s v="male"/>
    <n v="0"/>
    <n v="1"/>
    <n v="0"/>
    <s v="female male"/>
    <n v="1"/>
    <n v="1"/>
    <n v="0"/>
    <x v="3"/>
    <n v="0"/>
    <n v="1"/>
    <n v="0"/>
    <s v="male"/>
    <n v="0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n v="2"/>
    <n v="5"/>
    <n v="5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0"/>
    <x v="2"/>
    <n v="0"/>
    <n v="1"/>
    <n v="0"/>
    <x v="0"/>
    <n v="1"/>
    <n v="1"/>
    <n v="0"/>
    <s v="male"/>
    <n v="0"/>
    <n v="1"/>
    <n v="0"/>
    <s v="female male"/>
    <n v="1"/>
    <n v="1"/>
    <n v="0"/>
    <x v="0"/>
    <n v="1"/>
    <n v="1"/>
    <n v="0"/>
    <s v="female male"/>
    <n v="1"/>
    <n v="1"/>
    <n v="0"/>
    <s v="male"/>
    <n v="0"/>
    <n v="1"/>
    <n v="0"/>
    <s v="male"/>
    <n v="0"/>
    <n v="1"/>
    <n v="0"/>
    <s v="female male"/>
    <n v="1"/>
    <n v="1"/>
    <n v="0"/>
    <s v="female male"/>
    <n v="1"/>
    <n v="1"/>
    <n v="0"/>
    <s v="male"/>
    <n v="0"/>
    <n v="1"/>
    <n v="0"/>
    <n v="2"/>
    <n v="5"/>
    <n v="4"/>
    <n v="6"/>
    <n v="6"/>
    <n v="11"/>
    <n v="-5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Isandra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1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0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Ambatofinandrahana"/>
    <x v="0"/>
    <x v="0"/>
    <x v="0"/>
    <x v="2"/>
    <n v="0"/>
    <n v="1"/>
    <n v="0"/>
    <x v="1"/>
    <n v="1"/>
    <n v="0"/>
    <n v="0"/>
    <s v="male"/>
    <n v="0"/>
    <n v="1"/>
    <n v="0"/>
    <s v="female"/>
    <n v="1"/>
    <n v="0"/>
    <n v="0"/>
    <x v="0"/>
    <n v="1"/>
    <n v="1"/>
    <n v="0"/>
    <s v="female"/>
    <n v="1"/>
    <n v="0"/>
    <n v="0"/>
    <s v="male"/>
    <n v="0"/>
    <n v="1"/>
    <n v="0"/>
    <s v="female"/>
    <n v="1"/>
    <n v="0"/>
    <n v="0"/>
    <s v="female male"/>
    <n v="1"/>
    <n v="1"/>
    <n v="0"/>
    <s v="female"/>
    <n v="1"/>
    <n v="0"/>
    <n v="0"/>
    <s v="female"/>
    <n v="1"/>
    <n v="0"/>
    <n v="0"/>
    <n v="2"/>
    <n v="5"/>
    <n v="6"/>
    <n v="0"/>
    <n v="8"/>
    <n v="5"/>
    <n v="3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0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female male"/>
    <n v="1"/>
    <n v="1"/>
    <n v="0"/>
    <s v="male female"/>
    <n v="1"/>
    <n v="1"/>
    <n v="0"/>
    <n v="3"/>
    <n v="5"/>
    <n v="4"/>
    <n v="6"/>
    <n v="7"/>
    <n v="11"/>
    <n v="-4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s v="Vohibato"/>
    <x v="1"/>
    <x v="1"/>
    <x v="0"/>
    <x v="2"/>
    <n v="0"/>
    <n v="1"/>
    <n v="0"/>
    <x v="2"/>
    <n v="0"/>
    <n v="1"/>
    <n v="0"/>
    <s v="male"/>
    <n v="0"/>
    <n v="1"/>
    <n v="0"/>
    <s v="male"/>
    <n v="0"/>
    <n v="1"/>
    <n v="0"/>
    <x v="3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s v="male"/>
    <n v="0"/>
    <n v="1"/>
    <n v="0"/>
    <n v="0"/>
    <n v="5"/>
    <n v="0"/>
    <n v="6"/>
    <n v="0"/>
    <n v="11"/>
    <n v="-1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  <r>
    <m/>
    <x v="2"/>
    <x v="2"/>
    <x v="3"/>
    <x v="5"/>
    <m/>
    <m/>
    <m/>
    <x v="3"/>
    <m/>
    <m/>
    <m/>
    <m/>
    <m/>
    <m/>
    <m/>
    <m/>
    <m/>
    <m/>
    <m/>
    <x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9">
  <r>
    <s v="Isandra"/>
    <x v="0"/>
    <x v="0"/>
    <s v="Male"/>
    <s v="advanced"/>
    <s v="Male"/>
    <n v="0.66666666666666663"/>
    <x v="0"/>
    <n v="1"/>
    <n v="1"/>
    <n v="1"/>
    <n v="1"/>
    <n v="1"/>
    <n v="0"/>
    <n v="1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"/>
    <n v="1"/>
    <n v="1"/>
    <n v="1"/>
    <n v="1"/>
    <n v="1"/>
    <n v="1"/>
    <n v="0"/>
    <n v="0.8571428571428571"/>
  </r>
  <r>
    <s v="Fandriana"/>
    <x v="1"/>
    <x v="1"/>
    <s v="Male"/>
    <s v="intermediate"/>
    <s v="Male"/>
    <n v="0.66666666666666663"/>
    <x v="0"/>
    <n v="1"/>
    <n v="1"/>
    <n v="1"/>
    <n v="1"/>
    <n v="1"/>
    <n v="0"/>
    <n v="1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_separation Breeding kakaban august_reproduction Pre_pregnancy weaning Transportation"/>
    <n v="1"/>
    <n v="1"/>
    <n v="1"/>
    <n v="1"/>
    <n v="1"/>
    <n v="1"/>
    <n v="1"/>
    <n v="1"/>
  </r>
  <r>
    <s v="Lalangina"/>
    <x v="0"/>
    <x v="0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intermediate"/>
    <s v="Male"/>
    <n v="0.6"/>
    <x v="2"/>
    <n v="1"/>
    <n v="1"/>
    <n v="0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 august_reproduction Pre_pregnancy"/>
    <n v="1"/>
    <n v="1"/>
    <n v="0"/>
    <n v="1"/>
    <n v="1"/>
    <n v="0"/>
    <n v="0"/>
    <n v="0.5714285714285714"/>
  </r>
  <r>
    <s v="Manandriana"/>
    <x v="1"/>
    <x v="1"/>
    <s v="Male"/>
    <m/>
    <m/>
    <n v="0.53333333333333333"/>
    <x v="3"/>
    <n v="1"/>
    <n v="0"/>
    <n v="1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6"/>
    <x v="4"/>
    <n v="1"/>
    <n v="1"/>
    <n v="1"/>
    <n v="0"/>
    <n v="0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4"/>
    <x v="5"/>
    <n v="1"/>
    <n v="1"/>
    <n v="0"/>
    <n v="0"/>
    <n v="0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"/>
    <n v="1"/>
    <n v="0"/>
    <n v="0"/>
    <n v="0"/>
    <n v="0.33333333333333331"/>
    <m/>
    <m/>
    <m/>
    <m/>
    <m/>
    <m/>
    <m/>
    <m/>
    <m/>
  </r>
  <r>
    <s v="Fandriana"/>
    <x v="1"/>
    <x v="1"/>
    <s v="Female"/>
    <s v="beginner"/>
    <s v="Female"/>
    <n v="0.66666666666666663"/>
    <x v="0"/>
    <n v="1"/>
    <n v="1"/>
    <n v="1"/>
    <n v="1"/>
    <n v="1"/>
    <n v="0"/>
    <n v="1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_separation kakaban Pre_pregnancy"/>
    <n v="0"/>
    <n v="1"/>
    <n v="1"/>
    <n v="0"/>
    <n v="1"/>
    <n v="0"/>
    <n v="0"/>
    <n v="0.42857142857142855"/>
  </r>
  <r>
    <s v="Fandriana"/>
    <x v="1"/>
    <x v="2"/>
    <s v="Female"/>
    <s v="beginner"/>
    <s v="Female"/>
    <n v="0.73333333333333328"/>
    <x v="6"/>
    <n v="1"/>
    <n v="1"/>
    <n v="1"/>
    <n v="1"/>
    <n v="1"/>
    <n v="0"/>
    <n v="1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s v="Breeding_separation Pre_pregnancy Transportation"/>
    <n v="0"/>
    <n v="1"/>
    <n v="0"/>
    <n v="0"/>
    <n v="1"/>
    <n v="0"/>
    <n v="1"/>
    <n v="0.42857142857142855"/>
  </r>
  <r>
    <s v="Fandriana"/>
    <x v="1"/>
    <x v="1"/>
    <s v="Female"/>
    <s v="beginner"/>
    <s v="Male"/>
    <n v="0.8666666666666667"/>
    <x v="7"/>
    <n v="1"/>
    <n v="1"/>
    <n v="1"/>
    <n v="1"/>
    <n v="1"/>
    <n v="0"/>
    <n v="1"/>
    <s v="digue_stronge refuge_channels"/>
    <n v="1"/>
    <n v="1"/>
    <n v="0"/>
    <n v="1"/>
    <s v="Low_density High_density Medium_density weeding"/>
    <n v="1"/>
    <n v="1"/>
    <n v="1"/>
    <n v="1"/>
    <n v="0"/>
    <n v="0.8"/>
    <s v="Fertilization Feed_Prepared"/>
    <n v="1"/>
    <n v="1"/>
    <n v="0"/>
    <n v="0"/>
    <n v="0.66666666666666663"/>
    <s v="Breeding Breeding_separation kakaban august_reproduction Pre_pregnancy Transportation weaning"/>
    <n v="1"/>
    <n v="1"/>
    <n v="1"/>
    <n v="1"/>
    <n v="1"/>
    <n v="1"/>
    <n v="1"/>
    <n v="1"/>
  </r>
  <r>
    <s v="Ambositra"/>
    <x v="1"/>
    <x v="1"/>
    <s v="Female"/>
    <s v="beginner"/>
    <s v="Male"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 Breeding_separation august_reproduction"/>
    <n v="1"/>
    <n v="1"/>
    <n v="0"/>
    <n v="1"/>
    <n v="0"/>
    <n v="0"/>
    <n v="0"/>
    <n v="0.42857142857142855"/>
  </r>
  <r>
    <s v="Ambositra"/>
    <x v="1"/>
    <x v="2"/>
    <s v="Female"/>
    <s v="intermediate"/>
    <s v="Male"/>
    <n v="0.6"/>
    <x v="8"/>
    <n v="1"/>
    <n v="1"/>
    <n v="1"/>
    <n v="1"/>
    <n v="1"/>
    <n v="0"/>
    <n v="1"/>
    <s v="refuge_channels digue_stronge"/>
    <n v="1"/>
    <n v="1"/>
    <n v="0"/>
    <n v="1"/>
    <s v="weeding"/>
    <n v="0"/>
    <n v="0"/>
    <n v="0"/>
    <n v="1"/>
    <n v="0"/>
    <n v="0.2"/>
    <s v="Feed_Prepared"/>
    <n v="0"/>
    <n v="1"/>
    <n v="0"/>
    <n v="0"/>
    <n v="0.33333333333333331"/>
    <s v="Breeding_separation august_reproduction"/>
    <n v="0"/>
    <n v="1"/>
    <n v="0"/>
    <n v="1"/>
    <n v="0"/>
    <n v="0"/>
    <n v="0"/>
    <n v="0.2857142857142857"/>
  </r>
  <r>
    <s v="Vohibato"/>
    <x v="0"/>
    <x v="2"/>
    <s v="Male"/>
    <s v="intermediate"/>
    <s v="Male"/>
    <n v="0.6"/>
    <x v="9"/>
    <n v="1"/>
    <n v="1"/>
    <n v="0"/>
    <n v="1"/>
    <n v="0"/>
    <n v="0"/>
    <n v="0.6"/>
    <s v="digue_stronge refuge_channels"/>
    <n v="1"/>
    <n v="1"/>
    <n v="0"/>
    <n v="1"/>
    <s v="Medium_density acclimatisation"/>
    <n v="0"/>
    <n v="1"/>
    <n v="0"/>
    <n v="0"/>
    <n v="1"/>
    <n v="0.4"/>
    <s v="Fertilization Feed_Prepared"/>
    <n v="1"/>
    <n v="1"/>
    <n v="0"/>
    <n v="0"/>
    <n v="0.66666666666666663"/>
    <s v="Transportation Breeding_separation Breeding kakaban Pre_pregnancy"/>
    <n v="1"/>
    <n v="1"/>
    <n v="1"/>
    <n v="0"/>
    <n v="1"/>
    <n v="0"/>
    <n v="1"/>
    <n v="0.7142857142857143"/>
  </r>
  <r>
    <s v="Fandriana"/>
    <x v="1"/>
    <x v="1"/>
    <s v="Male"/>
    <s v="advanced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Pre_pregnancy Transportation"/>
    <n v="1"/>
    <n v="0"/>
    <n v="0"/>
    <n v="0"/>
    <n v="1"/>
    <n v="0"/>
    <n v="1"/>
    <n v="0.42857142857142855"/>
  </r>
  <r>
    <s v="Manandriana"/>
    <x v="1"/>
    <x v="2"/>
    <s v="Male"/>
    <s v="beginner"/>
    <s v="Male"/>
    <n v="0.66666666666666663"/>
    <x v="10"/>
    <n v="1"/>
    <n v="0"/>
    <n v="1"/>
    <n v="1"/>
    <n v="1"/>
    <n v="0"/>
    <n v="0.8"/>
    <s v="digue_stronge refuge_channels"/>
    <n v="1"/>
    <n v="1"/>
    <n v="0"/>
    <n v="1"/>
    <s v="Low_density High_density"/>
    <n v="1"/>
    <n v="0"/>
    <n v="1"/>
    <n v="0"/>
    <n v="0"/>
    <n v="0.4"/>
    <s v="Fertilization Feed_Prepared"/>
    <n v="1"/>
    <n v="1"/>
    <n v="0"/>
    <n v="0"/>
    <n v="0.66666666666666663"/>
    <s v="Breeding kakaban Breeding_separation Transportation"/>
    <n v="1"/>
    <n v="1"/>
    <n v="1"/>
    <n v="0"/>
    <n v="0"/>
    <n v="0"/>
    <n v="1"/>
    <n v="0.5714285714285714"/>
  </r>
  <r>
    <s v="Manandriana"/>
    <x v="1"/>
    <x v="1"/>
    <s v="Male"/>
    <s v="beginner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kakaban Breeding_separation Transportation"/>
    <n v="1"/>
    <n v="1"/>
    <n v="1"/>
    <n v="0"/>
    <n v="0"/>
    <n v="0"/>
    <n v="1"/>
    <n v="0.5714285714285714"/>
  </r>
  <r>
    <s v="Manandriana"/>
    <x v="1"/>
    <x v="2"/>
    <s v="Fe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Fe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Male"/>
    <m/>
    <m/>
    <n v="0.53333333333333333"/>
    <x v="3"/>
    <n v="1"/>
    <n v="0"/>
    <n v="1"/>
    <n v="1"/>
    <n v="0"/>
    <n v="0"/>
    <n v="0.6"/>
    <s v="refuge_channels digue_stronge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Female"/>
    <m/>
    <m/>
    <n v="0.73333333333333328"/>
    <x v="11"/>
    <n v="0"/>
    <n v="1"/>
    <n v="1"/>
    <n v="1"/>
    <n v="1"/>
    <n v="0"/>
    <n v="0.8"/>
    <s v="digue_stronge refuge_channels"/>
    <n v="1"/>
    <n v="1"/>
    <n v="0"/>
    <n v="1"/>
    <s v="High_density Medium_density"/>
    <n v="0"/>
    <n v="1"/>
    <n v="1"/>
    <n v="0"/>
    <n v="0"/>
    <n v="0.4"/>
    <s v="Provende Feed_Prepared Fertilization"/>
    <n v="1"/>
    <n v="1"/>
    <n v="1"/>
    <n v="0"/>
    <n v="1"/>
    <m/>
    <m/>
    <m/>
    <m/>
    <m/>
    <m/>
    <m/>
    <m/>
    <m/>
  </r>
  <r>
    <s v="Ambositra"/>
    <x v="1"/>
    <x v="0"/>
    <s v="Male"/>
    <m/>
    <m/>
    <n v="0.46666666666666667"/>
    <x v="5"/>
    <n v="1"/>
    <n v="1"/>
    <n v="0"/>
    <n v="0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66666666666666663"/>
    <x v="12"/>
    <n v="1"/>
    <n v="1"/>
    <n v="1"/>
    <n v="1"/>
    <n v="0"/>
    <n v="0"/>
    <n v="0.8"/>
    <s v="digue_stronge refuge_channels"/>
    <n v="1"/>
    <n v="1"/>
    <n v="0"/>
    <n v="1"/>
    <s v="Low_density weeding"/>
    <n v="1"/>
    <n v="0"/>
    <n v="0"/>
    <n v="1"/>
    <n v="0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n v="0.6"/>
    <x v="2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Female"/>
    <m/>
    <m/>
    <n v="0.73333333333333328"/>
    <x v="13"/>
    <n v="0"/>
    <n v="1"/>
    <n v="1"/>
    <n v="1"/>
    <n v="1"/>
    <n v="0"/>
    <n v="0.8"/>
    <s v="refuge_channels digue_stronge"/>
    <n v="1"/>
    <n v="1"/>
    <n v="0"/>
    <n v="1"/>
    <s v="Medium_density High_density"/>
    <n v="0"/>
    <n v="1"/>
    <n v="1"/>
    <n v="0"/>
    <n v="0"/>
    <n v="0.4"/>
    <s v="Feed_Prepared Fertilization Provende"/>
    <n v="1"/>
    <n v="1"/>
    <n v="1"/>
    <n v="0"/>
    <n v="1"/>
    <m/>
    <m/>
    <m/>
    <m/>
    <m/>
    <m/>
    <m/>
    <m/>
    <m/>
  </r>
  <r>
    <s v="Vohibato"/>
    <x v="0"/>
    <x v="2"/>
    <s v="Male"/>
    <m/>
    <m/>
    <n v="0.53333333333333333"/>
    <x v="9"/>
    <n v="1"/>
    <n v="1"/>
    <n v="0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Isandra"/>
    <x v="0"/>
    <x v="2"/>
    <s v="Male"/>
    <m/>
    <m/>
    <n v="0.6"/>
    <x v="14"/>
    <n v="1"/>
    <n v="0"/>
    <n v="1"/>
    <n v="1"/>
    <n v="0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46666666666666667"/>
    <x v="5"/>
    <n v="1"/>
    <n v="1"/>
    <n v="0"/>
    <n v="0"/>
    <n v="0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Male"/>
    <m/>
    <m/>
    <n v="0.4"/>
    <x v="5"/>
    <n v="1"/>
    <n v="1"/>
    <n v="0"/>
    <n v="0"/>
    <n v="0"/>
    <n v="0"/>
    <n v="0.4"/>
    <s v="digue_stronge"/>
    <n v="1"/>
    <n v="0"/>
    <n v="0"/>
    <n v="0.5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46666666666666667"/>
    <x v="15"/>
    <n v="1"/>
    <n v="1"/>
    <n v="0"/>
    <n v="0"/>
    <n v="1"/>
    <n v="0"/>
    <n v="0.6"/>
    <s v="refuge_channels digue_stronge"/>
    <n v="1"/>
    <n v="1"/>
    <n v="0"/>
    <n v="1"/>
    <s v="High_density"/>
    <n v="0"/>
    <n v="0"/>
    <n v="1"/>
    <n v="0"/>
    <n v="0"/>
    <n v="0.2"/>
    <s v="Fertilization"/>
    <n v="1"/>
    <n v="0"/>
    <n v="0"/>
    <n v="0"/>
    <n v="0.33333333333333331"/>
    <m/>
    <m/>
    <m/>
    <m/>
    <m/>
    <m/>
    <m/>
    <m/>
    <m/>
  </r>
  <r>
    <s v="Fandriana"/>
    <x v="1"/>
    <x v="2"/>
    <s v="Male"/>
    <m/>
    <m/>
    <n v="0.6"/>
    <x v="16"/>
    <n v="1"/>
    <n v="1"/>
    <n v="1"/>
    <n v="0"/>
    <n v="0"/>
    <n v="0"/>
    <n v="0.6"/>
    <s v="digue_stronge refuge_channels"/>
    <n v="1"/>
    <n v="1"/>
    <n v="0"/>
    <n v="1"/>
    <s v="Low_density High_density"/>
    <n v="1"/>
    <n v="0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n v="0.53333333333333333"/>
    <x v="9"/>
    <n v="1"/>
    <n v="1"/>
    <n v="0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alavao"/>
    <x v="0"/>
    <x v="1"/>
    <s v="Male"/>
    <m/>
    <m/>
    <n v="0.6"/>
    <x v="17"/>
    <n v="1"/>
    <n v="1"/>
    <n v="0"/>
    <n v="1"/>
    <n v="0"/>
    <n v="0"/>
    <n v="0.6"/>
    <s v="digue_stronge refuge_channels"/>
    <n v="1"/>
    <n v="1"/>
    <n v="0"/>
    <n v="1"/>
    <s v="High_density Low_density"/>
    <n v="1"/>
    <n v="0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alavao"/>
    <x v="0"/>
    <x v="1"/>
    <s v="Male"/>
    <s v="beginner"/>
    <s v="Male"/>
    <n v="0.53333333333333333"/>
    <x v="9"/>
    <n v="1"/>
    <n v="1"/>
    <n v="0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ed_Prepared Fertilization"/>
    <n v="1"/>
    <n v="1"/>
    <n v="0"/>
    <n v="0"/>
    <n v="0.66666666666666663"/>
    <s v="august_reproduction Breeding"/>
    <n v="1"/>
    <n v="0"/>
    <n v="0"/>
    <n v="1"/>
    <n v="0"/>
    <n v="0"/>
    <n v="0"/>
    <n v="0.2857142857142857"/>
  </r>
  <r>
    <s v="Man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Male"/>
    <m/>
    <m/>
    <n v="0.6"/>
    <x v="18"/>
    <n v="0"/>
    <n v="1"/>
    <n v="1"/>
    <n v="1"/>
    <n v="0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46666666666666667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"/>
    <n v="1"/>
    <n v="0"/>
    <n v="0"/>
    <n v="0"/>
    <n v="0.33333333333333331"/>
    <m/>
    <m/>
    <m/>
    <m/>
    <m/>
    <m/>
    <m/>
    <m/>
    <m/>
  </r>
  <r>
    <s v="Manandriana"/>
    <x v="1"/>
    <x v="1"/>
    <s v="Male"/>
    <m/>
    <m/>
    <n v="0.6"/>
    <x v="19"/>
    <n v="1"/>
    <n v="1"/>
    <n v="1"/>
    <n v="0"/>
    <n v="0"/>
    <n v="0"/>
    <n v="0.6"/>
    <s v="digue_stronge refuge_channels"/>
    <n v="1"/>
    <n v="1"/>
    <n v="0"/>
    <n v="1"/>
    <s v="High_density Medium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1"/>
    <s v="Male"/>
    <m/>
    <m/>
    <n v="0.53333333333333333"/>
    <x v="20"/>
    <n v="1"/>
    <n v="1"/>
    <n v="1"/>
    <n v="1"/>
    <n v="0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atofinandrahana"/>
    <x v="1"/>
    <x v="1"/>
    <s v="Female"/>
    <s v="beginner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Female"/>
    <s v="beginner"/>
    <s v="Female"/>
    <n v="0.8666666666666667"/>
    <x v="0"/>
    <n v="1"/>
    <n v="1"/>
    <n v="1"/>
    <n v="1"/>
    <n v="1"/>
    <n v="0"/>
    <n v="1"/>
    <s v="refuge_channels digue_stronge"/>
    <n v="1"/>
    <n v="1"/>
    <n v="0"/>
    <n v="1"/>
    <s v="Medium_density High_density Low_density"/>
    <n v="1"/>
    <n v="1"/>
    <n v="1"/>
    <n v="0"/>
    <n v="0"/>
    <n v="0.6"/>
    <s v="Fertilization Feed_Prepared Provende"/>
    <n v="1"/>
    <n v="1"/>
    <n v="1"/>
    <n v="0"/>
    <n v="1"/>
    <s v="Breeding_separation kakaban"/>
    <n v="0"/>
    <n v="1"/>
    <n v="1"/>
    <n v="0"/>
    <n v="0"/>
    <n v="0"/>
    <n v="0"/>
    <n v="0.2857142857142857"/>
  </r>
  <r>
    <s v="Fandriana"/>
    <x v="1"/>
    <x v="1"/>
    <s v="Female"/>
    <s v="beginner"/>
    <s v="Female"/>
    <n v="0.66666666666666663"/>
    <x v="0"/>
    <n v="1"/>
    <n v="1"/>
    <n v="1"/>
    <n v="1"/>
    <n v="1"/>
    <n v="0"/>
    <n v="1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_separation kakaban Pre_pregnancy"/>
    <n v="0"/>
    <n v="1"/>
    <n v="1"/>
    <n v="0"/>
    <n v="1"/>
    <n v="0"/>
    <n v="0"/>
    <n v="0.42857142857142855"/>
  </r>
  <r>
    <s v="Ambatofinandrahana"/>
    <x v="1"/>
    <x v="1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Male"/>
    <s v="beginner"/>
    <s v="Male"/>
    <n v="0.73333333333333328"/>
    <x v="21"/>
    <n v="1"/>
    <n v="1"/>
    <n v="1"/>
    <n v="1"/>
    <n v="0"/>
    <n v="0"/>
    <n v="0.8"/>
    <s v="digue_stronge refuge_channels"/>
    <n v="1"/>
    <n v="1"/>
    <n v="0"/>
    <n v="1"/>
    <s v="Medium_density High_density"/>
    <n v="0"/>
    <n v="1"/>
    <n v="1"/>
    <n v="0"/>
    <n v="0"/>
    <n v="0.4"/>
    <s v="Feed_Prepared Fertilization Provende"/>
    <n v="1"/>
    <n v="1"/>
    <n v="1"/>
    <n v="0"/>
    <n v="1"/>
    <s v="kakaban august_reproduction Breeding_separation Transportation"/>
    <n v="0"/>
    <n v="1"/>
    <n v="1"/>
    <n v="1"/>
    <n v="0"/>
    <n v="0"/>
    <n v="1"/>
    <n v="0.5714285714285714"/>
  </r>
  <r>
    <s v="Manandriana"/>
    <x v="1"/>
    <x v="1"/>
    <s v="Male"/>
    <s v="beginner"/>
    <s v="Male"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"/>
    <n v="0"/>
    <n v="1"/>
    <n v="0"/>
    <n v="0"/>
    <n v="0"/>
    <n v="0"/>
    <n v="0"/>
    <n v="0.14285714285714285"/>
  </r>
  <r>
    <s v="Fandriana"/>
    <x v="1"/>
    <x v="1"/>
    <s v="Female"/>
    <s v="beginner"/>
    <s v="Male"/>
    <n v="0.66666666666666663"/>
    <x v="10"/>
    <n v="1"/>
    <n v="0"/>
    <n v="1"/>
    <n v="1"/>
    <n v="1"/>
    <n v="0"/>
    <n v="0.8"/>
    <s v="digue_stronge refuge_channels"/>
    <n v="1"/>
    <n v="1"/>
    <n v="0"/>
    <n v="1"/>
    <s v="Medium_density Low_density"/>
    <n v="1"/>
    <n v="1"/>
    <n v="0"/>
    <n v="0"/>
    <n v="0"/>
    <n v="0.4"/>
    <s v="Feed_Prepared Fertilization"/>
    <n v="1"/>
    <n v="1"/>
    <n v="0"/>
    <n v="0"/>
    <n v="0.66666666666666663"/>
    <s v="kakaban Breeding_separation Pre_pregnancy"/>
    <n v="0"/>
    <n v="1"/>
    <n v="1"/>
    <n v="0"/>
    <n v="1"/>
    <n v="0"/>
    <n v="0"/>
    <n v="0.42857142857142855"/>
  </r>
  <r>
    <s v="Vohibato"/>
    <x v="0"/>
    <x v="1"/>
    <s v="Female"/>
    <s v="beginner"/>
    <s v="Male"/>
    <n v="0.6"/>
    <x v="2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Transportation Pre_pregnancy kakaban weaning"/>
    <n v="0"/>
    <n v="0"/>
    <n v="1"/>
    <n v="0"/>
    <n v="1"/>
    <n v="1"/>
    <n v="1"/>
    <n v="0.5714285714285714"/>
  </r>
  <r>
    <s v="Ambositra"/>
    <x v="1"/>
    <x v="2"/>
    <s v="Male"/>
    <s v="intermediate"/>
    <s v="Male"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 Breeding"/>
    <n v="1"/>
    <n v="1"/>
    <n v="0"/>
    <n v="0"/>
    <n v="0"/>
    <n v="0"/>
    <n v="0"/>
    <n v="0.2857142857142857"/>
  </r>
  <r>
    <s v="Fandriana"/>
    <x v="1"/>
    <x v="2"/>
    <s v="Male"/>
    <s v="beginner"/>
    <s v="Male"/>
    <n v="0.73333333333333328"/>
    <x v="0"/>
    <n v="1"/>
    <n v="1"/>
    <n v="1"/>
    <n v="1"/>
    <n v="1"/>
    <n v="0"/>
    <n v="1"/>
    <s v="refuge_channels digue_stronge"/>
    <n v="1"/>
    <n v="1"/>
    <n v="0"/>
    <n v="1"/>
    <s v="Medium_density High_density"/>
    <n v="0"/>
    <n v="1"/>
    <n v="1"/>
    <n v="0"/>
    <n v="0"/>
    <n v="0.4"/>
    <s v="Feed_Prepared Fertilization"/>
    <n v="1"/>
    <n v="1"/>
    <n v="0"/>
    <n v="0"/>
    <n v="0.66666666666666663"/>
    <s v="Pre_pregnancy Breeding_separation kakaban"/>
    <n v="0"/>
    <n v="1"/>
    <n v="1"/>
    <n v="0"/>
    <n v="1"/>
    <n v="0"/>
    <n v="0"/>
    <n v="0.42857142857142855"/>
  </r>
  <r>
    <s v="Fandriana"/>
    <x v="1"/>
    <x v="2"/>
    <s v="Female"/>
    <s v="intermediate"/>
    <s v="Male"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 Breeding_separation august_reproduction"/>
    <n v="1"/>
    <n v="1"/>
    <n v="0"/>
    <n v="1"/>
    <n v="0"/>
    <n v="0"/>
    <n v="0"/>
    <n v="0.42857142857142855"/>
  </r>
  <r>
    <s v="Fandriana"/>
    <x v="1"/>
    <x v="0"/>
    <s v="Male"/>
    <s v="intermediate"/>
    <s v="Male"/>
    <n v="0.66666666666666663"/>
    <x v="2"/>
    <n v="1"/>
    <n v="1"/>
    <n v="0"/>
    <n v="1"/>
    <n v="1"/>
    <n v="0"/>
    <n v="0.8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s v="Breeding Breeding_separation kakaban august_reproduction Pre_pregnancy"/>
    <n v="1"/>
    <n v="1"/>
    <n v="1"/>
    <n v="1"/>
    <n v="1"/>
    <n v="0"/>
    <n v="0"/>
    <n v="0.7142857142857143"/>
  </r>
  <r>
    <s v="Fandriana"/>
    <x v="1"/>
    <x v="1"/>
    <s v="Male"/>
    <s v="beginner"/>
    <s v="Male"/>
    <n v="0.6"/>
    <x v="22"/>
    <n v="1"/>
    <n v="1"/>
    <n v="1"/>
    <n v="1"/>
    <n v="0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kakaban Breeding_separation"/>
    <n v="0"/>
    <n v="1"/>
    <n v="1"/>
    <n v="0"/>
    <n v="0"/>
    <n v="0"/>
    <n v="0"/>
    <n v="0.2857142857142857"/>
  </r>
  <r>
    <s v="Man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s v="beginner"/>
    <s v="Male"/>
    <n v="0.6"/>
    <x v="23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ed_Prepared Fertilization"/>
    <n v="1"/>
    <n v="1"/>
    <n v="0"/>
    <n v="0"/>
    <n v="0.66666666666666663"/>
    <s v="kakaban Breeding_separation Pre_pregnancy"/>
    <n v="0"/>
    <n v="1"/>
    <n v="1"/>
    <n v="0"/>
    <n v="1"/>
    <n v="0"/>
    <n v="0"/>
    <n v="0.42857142857142855"/>
  </r>
  <r>
    <s v="Fandriana"/>
    <x v="1"/>
    <x v="2"/>
    <s v="Male"/>
    <s v="intermediate"/>
    <s v="Male"/>
    <n v="0.66666666666666663"/>
    <x v="10"/>
    <n v="1"/>
    <n v="0"/>
    <n v="1"/>
    <n v="1"/>
    <n v="1"/>
    <n v="0"/>
    <n v="0.8"/>
    <s v="refuge_channels digue_stronge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s v="kakaban Pre_pregnancy Breeding_separation"/>
    <n v="0"/>
    <n v="1"/>
    <n v="1"/>
    <n v="0"/>
    <n v="1"/>
    <n v="0"/>
    <n v="0"/>
    <n v="0.42857142857142855"/>
  </r>
  <r>
    <s v="Ambositra"/>
    <x v="1"/>
    <x v="2"/>
    <s v="Male"/>
    <s v="beginner"/>
    <s v="Male"/>
    <n v="0.66666666666666663"/>
    <x v="24"/>
    <n v="1"/>
    <n v="1"/>
    <n v="1"/>
    <n v="1"/>
    <n v="0"/>
    <n v="0"/>
    <n v="0.8"/>
    <s v="refuge_channels digue_stronge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s v="kakaban Breeding_separation Pre_pregnancy"/>
    <n v="0"/>
    <n v="1"/>
    <n v="1"/>
    <n v="0"/>
    <n v="1"/>
    <n v="0"/>
    <n v="0"/>
    <n v="0.42857142857142855"/>
  </r>
  <r>
    <s v="Fandriana"/>
    <x v="1"/>
    <x v="2"/>
    <s v="Male"/>
    <s v="beginner"/>
    <s v="Male"/>
    <n v="0.6"/>
    <x v="25"/>
    <n v="1"/>
    <n v="0"/>
    <n v="0"/>
    <n v="1"/>
    <n v="1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s v="kakaban Breeding_separation Pre_pregnancy Transportation"/>
    <n v="0"/>
    <n v="1"/>
    <n v="1"/>
    <n v="0"/>
    <n v="1"/>
    <n v="0"/>
    <n v="1"/>
    <n v="0.5714285714285714"/>
  </r>
  <r>
    <s v="Isandra"/>
    <x v="0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beginner"/>
    <s v="Male"/>
    <n v="0.66666666666666663"/>
    <x v="10"/>
    <n v="1"/>
    <n v="0"/>
    <n v="1"/>
    <n v="1"/>
    <n v="1"/>
    <n v="0"/>
    <n v="0.8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 kakaban Pre_pregnancy Transportation"/>
    <n v="0"/>
    <n v="1"/>
    <n v="1"/>
    <n v="0"/>
    <n v="1"/>
    <n v="0"/>
    <n v="1"/>
    <n v="0.5714285714285714"/>
  </r>
  <r>
    <s v="Ambalavao"/>
    <x v="0"/>
    <x v="0"/>
    <s v="Male"/>
    <s v="advanced"/>
    <s v="Male"/>
    <n v="0.53333333333333333"/>
    <x v="9"/>
    <n v="1"/>
    <n v="1"/>
    <n v="0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s v="Breeding Breeding_separation august_reproduction kakaban Pre_pregnancy weaning Transportation"/>
    <n v="1"/>
    <n v="1"/>
    <n v="1"/>
    <n v="1"/>
    <n v="1"/>
    <n v="1"/>
    <n v="1"/>
    <n v="1"/>
  </r>
  <r>
    <s v="Fandriana"/>
    <x v="1"/>
    <x v="1"/>
    <s v="Male"/>
    <s v="beginner"/>
    <s v="Male"/>
    <n v="0.66666666666666663"/>
    <x v="26"/>
    <n v="1"/>
    <n v="1"/>
    <n v="1"/>
    <n v="1"/>
    <n v="1"/>
    <n v="0"/>
    <n v="1"/>
    <s v="digue_stronge refuge_channels"/>
    <n v="1"/>
    <n v="1"/>
    <n v="0"/>
    <n v="1"/>
    <s v="High_density"/>
    <n v="0"/>
    <n v="0"/>
    <n v="1"/>
    <n v="0"/>
    <n v="0"/>
    <n v="0.2"/>
    <s v="Feed_Prepared Fertilization"/>
    <n v="1"/>
    <n v="1"/>
    <n v="0"/>
    <n v="0"/>
    <n v="0.66666666666666663"/>
    <s v="Breeding_separation Transportation"/>
    <n v="0"/>
    <n v="1"/>
    <n v="0"/>
    <n v="0"/>
    <n v="0"/>
    <n v="0"/>
    <n v="1"/>
    <n v="0.2857142857142857"/>
  </r>
  <r>
    <s v="Manandriana"/>
    <x v="1"/>
    <x v="2"/>
    <s v="Male"/>
    <s v="intermediate"/>
    <s v="Male"/>
    <n v="0.53333333333333333"/>
    <x v="27"/>
    <n v="1"/>
    <n v="1"/>
    <n v="0"/>
    <n v="0"/>
    <n v="1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"/>
    <n v="1"/>
    <n v="1"/>
    <n v="1"/>
    <n v="1"/>
    <n v="1"/>
    <n v="1"/>
    <n v="0"/>
    <n v="0.8571428571428571"/>
  </r>
  <r>
    <s v="Vohibato"/>
    <x v="0"/>
    <x v="0"/>
    <s v="Male"/>
    <s v="advanced"/>
    <s v="Male"/>
    <n v="0.53333333333333333"/>
    <x v="28"/>
    <n v="1"/>
    <n v="1"/>
    <n v="0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Provende"/>
    <n v="1"/>
    <n v="0"/>
    <n v="1"/>
    <n v="0"/>
    <n v="0.66666666666666663"/>
    <s v="kakaban Breeding_separation Pre_pregnancy Transportation"/>
    <n v="0"/>
    <n v="1"/>
    <n v="1"/>
    <n v="0"/>
    <n v="1"/>
    <n v="0"/>
    <n v="1"/>
    <n v="0.5714285714285714"/>
  </r>
  <r>
    <s v="Ambositra"/>
    <x v="1"/>
    <x v="2"/>
    <s v="Male"/>
    <s v="beginner"/>
    <s v="Male"/>
    <n v="0.66666666666666663"/>
    <x v="12"/>
    <n v="1"/>
    <n v="1"/>
    <n v="1"/>
    <n v="1"/>
    <n v="0"/>
    <n v="0"/>
    <n v="0.8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kakaban Breeding_separation august_reproduction"/>
    <n v="0"/>
    <n v="1"/>
    <n v="1"/>
    <n v="1"/>
    <n v="0"/>
    <n v="0"/>
    <n v="0"/>
    <n v="0.42857142857142855"/>
  </r>
  <r>
    <s v="Ambositra"/>
    <x v="1"/>
    <x v="1"/>
    <s v="Male"/>
    <s v="beginner"/>
    <s v="Male"/>
    <n v="0.4"/>
    <x v="27"/>
    <n v="1"/>
    <n v="1"/>
    <n v="0"/>
    <n v="0"/>
    <n v="1"/>
    <n v="0"/>
    <n v="0.6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s v="Breeding Breeding_separation kakaban august_reproduction Pre_pregnancy"/>
    <n v="1"/>
    <n v="1"/>
    <n v="1"/>
    <n v="1"/>
    <n v="1"/>
    <n v="0"/>
    <n v="0"/>
    <n v="0.7142857142857143"/>
  </r>
  <r>
    <s v="Manandriana"/>
    <x v="1"/>
    <x v="1"/>
    <s v="Male"/>
    <s v="beginner"/>
    <s v="Male"/>
    <n v="0.46666666666666667"/>
    <x v="9"/>
    <n v="1"/>
    <n v="1"/>
    <n v="0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"/>
    <n v="1"/>
    <n v="0"/>
    <n v="0"/>
    <n v="0"/>
    <n v="0.33333333333333331"/>
    <s v="Breeding Breeding_separation kakaban august_reproduction Pre_pregnancy weaning"/>
    <n v="1"/>
    <n v="1"/>
    <n v="1"/>
    <n v="1"/>
    <n v="1"/>
    <n v="1"/>
    <n v="0"/>
    <n v="0.8571428571428571"/>
  </r>
  <r>
    <s v="Manandriana"/>
    <x v="1"/>
    <x v="1"/>
    <s v="Female"/>
    <s v="beginner"/>
    <s v="Male"/>
    <n v="0.53333333333333333"/>
    <x v="29"/>
    <n v="1"/>
    <n v="0"/>
    <n v="1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weaning kakaban Breeding_separation Pre_pregnancy"/>
    <n v="0"/>
    <n v="1"/>
    <n v="1"/>
    <n v="0"/>
    <n v="1"/>
    <n v="1"/>
    <n v="0"/>
    <n v="0.5714285714285714"/>
  </r>
  <r>
    <s v="Vohibato"/>
    <x v="0"/>
    <x v="0"/>
    <s v="Male"/>
    <s v="advanced"/>
    <s v="Male"/>
    <n v="0.66666666666666663"/>
    <x v="30"/>
    <n v="1"/>
    <n v="1"/>
    <n v="1"/>
    <n v="1"/>
    <n v="0"/>
    <n v="0"/>
    <n v="0.8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 Pre_pregnancy Transportation"/>
    <n v="1"/>
    <n v="0"/>
    <n v="0"/>
    <n v="0"/>
    <n v="1"/>
    <n v="0"/>
    <n v="1"/>
    <n v="0.42857142857142855"/>
  </r>
  <r>
    <s v="Fandriana"/>
    <x v="1"/>
    <x v="2"/>
    <s v="Male"/>
    <s v="beginner"/>
    <s v="Male"/>
    <n v="0.6"/>
    <x v="3"/>
    <n v="1"/>
    <n v="0"/>
    <n v="1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s v="Breeding Pre_pregnancy"/>
    <n v="1"/>
    <n v="0"/>
    <n v="0"/>
    <n v="0"/>
    <n v="1"/>
    <n v="0"/>
    <n v="0"/>
    <n v="0.2857142857142857"/>
  </r>
  <r>
    <s v="Vohibato"/>
    <x v="0"/>
    <x v="0"/>
    <s v="Female"/>
    <s v="intermediate"/>
    <s v="Male"/>
    <n v="0.46666666666666667"/>
    <x v="5"/>
    <n v="1"/>
    <n v="1"/>
    <n v="0"/>
    <n v="0"/>
    <n v="0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 kakaban"/>
    <n v="0"/>
    <n v="1"/>
    <n v="1"/>
    <n v="0"/>
    <n v="0"/>
    <n v="0"/>
    <n v="0"/>
    <n v="0.2857142857142857"/>
  </r>
  <r>
    <s v="Fandriana"/>
    <x v="1"/>
    <x v="1"/>
    <s v="Male"/>
    <s v="beginner"/>
    <s v="Male"/>
    <n v="0.6"/>
    <x v="4"/>
    <n v="1"/>
    <n v="1"/>
    <n v="1"/>
    <n v="0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s v="Breeding Transportation"/>
    <n v="1"/>
    <n v="0"/>
    <n v="0"/>
    <n v="0"/>
    <n v="0"/>
    <n v="0"/>
    <n v="1"/>
    <n v="0.2857142857142857"/>
  </r>
  <r>
    <s v="Ambositra"/>
    <x v="1"/>
    <x v="1"/>
    <s v="Male"/>
    <s v="beginner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Transportation"/>
    <n v="1"/>
    <n v="0"/>
    <n v="0"/>
    <n v="0"/>
    <n v="0"/>
    <n v="0"/>
    <n v="1"/>
    <n v="0.2857142857142857"/>
  </r>
  <r>
    <s v="Ambositra"/>
    <x v="1"/>
    <x v="2"/>
    <s v="Male"/>
    <s v="beginner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"/>
    <n v="1"/>
    <n v="1"/>
    <n v="0"/>
    <n v="0"/>
    <n v="0"/>
    <n v="0"/>
    <n v="0"/>
    <n v="0.2857142857142857"/>
  </r>
  <r>
    <s v="Fandriana"/>
    <x v="1"/>
    <x v="1"/>
    <s v="Male"/>
    <s v="beginner"/>
    <s v="Male"/>
    <n v="0.6"/>
    <x v="3"/>
    <n v="1"/>
    <n v="0"/>
    <n v="1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s v="Breeding kakaban"/>
    <n v="1"/>
    <n v="0"/>
    <n v="1"/>
    <n v="0"/>
    <n v="0"/>
    <n v="0"/>
    <n v="0"/>
    <n v="0.2857142857142857"/>
  </r>
  <r>
    <s v="Manandriana"/>
    <x v="1"/>
    <x v="1"/>
    <s v="Male"/>
    <s v="beginner"/>
    <s v="Male"/>
    <n v="0.66666666666666663"/>
    <x v="9"/>
    <n v="1"/>
    <n v="1"/>
    <n v="0"/>
    <n v="1"/>
    <n v="0"/>
    <n v="0"/>
    <n v="0.6"/>
    <s v="digue_stronge refuge_channels"/>
    <n v="1"/>
    <n v="1"/>
    <n v="0"/>
    <n v="1"/>
    <s v="Medium_density High_density acclimatisation"/>
    <n v="0"/>
    <n v="1"/>
    <n v="1"/>
    <n v="0"/>
    <n v="1"/>
    <n v="0.6"/>
    <s v="Feed_Prepared Fertilization"/>
    <n v="1"/>
    <n v="1"/>
    <n v="0"/>
    <n v="0"/>
    <n v="0.66666666666666663"/>
    <s v="Breeding Breeding_separation"/>
    <n v="1"/>
    <n v="1"/>
    <n v="0"/>
    <n v="0"/>
    <n v="0"/>
    <n v="0"/>
    <n v="0"/>
    <n v="0.2857142857142857"/>
  </r>
  <r>
    <s v="Fandriana"/>
    <x v="1"/>
    <x v="2"/>
    <s v="Male"/>
    <s v="intermediate"/>
    <s v="Male"/>
    <n v="0.66666666666666663"/>
    <x v="31"/>
    <n v="1"/>
    <n v="1"/>
    <n v="1"/>
    <n v="0"/>
    <n v="0"/>
    <n v="0"/>
    <n v="0.6"/>
    <s v="digue_stronge refuge_channels"/>
    <n v="1"/>
    <n v="1"/>
    <n v="0"/>
    <n v="1"/>
    <s v="High_density Medium_density Low_density"/>
    <n v="1"/>
    <n v="1"/>
    <n v="1"/>
    <n v="0"/>
    <n v="0"/>
    <n v="0.6"/>
    <s v="Feed_Prepared Fertilization"/>
    <n v="1"/>
    <n v="1"/>
    <n v="0"/>
    <n v="0"/>
    <n v="0.66666666666666663"/>
    <s v="kakaban weaning Breeding_separation august_reproduction"/>
    <n v="0"/>
    <n v="1"/>
    <n v="1"/>
    <n v="1"/>
    <n v="0"/>
    <n v="1"/>
    <n v="0"/>
    <n v="0.5714285714285714"/>
  </r>
  <r>
    <s v="Ambositra"/>
    <x v="1"/>
    <x v="2"/>
    <s v="Male"/>
    <s v="beginner"/>
    <s v="Male"/>
    <n v="0.6"/>
    <x v="9"/>
    <n v="1"/>
    <n v="1"/>
    <n v="0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s v="Breeding Transportation Pre_pregnancy"/>
    <n v="1"/>
    <n v="0"/>
    <n v="0"/>
    <n v="0"/>
    <n v="1"/>
    <n v="0"/>
    <n v="1"/>
    <n v="0.42857142857142855"/>
  </r>
  <r>
    <s v="Manandriana"/>
    <x v="1"/>
    <x v="2"/>
    <s v="Male"/>
    <s v="intermediate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kakaban Transportation"/>
    <n v="1"/>
    <n v="0"/>
    <n v="1"/>
    <n v="0"/>
    <n v="0"/>
    <n v="0"/>
    <n v="1"/>
    <n v="0.42857142857142855"/>
  </r>
  <r>
    <s v="Ambositra"/>
    <x v="1"/>
    <x v="2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s v="intermediate"/>
    <s v="Male"/>
    <n v="0.6"/>
    <x v="2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"/>
    <n v="1"/>
    <n v="1"/>
    <n v="1"/>
    <n v="1"/>
    <n v="1"/>
    <n v="1"/>
    <n v="0"/>
    <n v="0.8571428571428571"/>
  </r>
  <r>
    <s v="Manandriana"/>
    <x v="1"/>
    <x v="3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0"/>
    <s v="Male"/>
    <s v="beginner"/>
    <s v="Male"/>
    <n v="0.53333333333333333"/>
    <x v="32"/>
    <n v="1"/>
    <n v="0"/>
    <n v="0"/>
    <n v="1"/>
    <n v="1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"/>
    <n v="1"/>
    <n v="1"/>
    <n v="1"/>
    <n v="1"/>
    <n v="1"/>
    <n v="1"/>
    <n v="0"/>
    <n v="0.8571428571428571"/>
  </r>
  <r>
    <s v="Ambositra"/>
    <x v="1"/>
    <x v="2"/>
    <s v="Male"/>
    <s v="beginner"/>
    <s v="Male"/>
    <n v="0.53333333333333333"/>
    <x v="33"/>
    <n v="1"/>
    <n v="0"/>
    <n v="1"/>
    <n v="0"/>
    <n v="1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"/>
    <n v="1"/>
    <n v="1"/>
    <n v="1"/>
    <n v="1"/>
    <n v="1"/>
    <n v="1"/>
    <n v="0"/>
    <n v="0.8571428571428571"/>
  </r>
  <r>
    <s v="Fandriana"/>
    <x v="1"/>
    <x v="2"/>
    <s v="Male"/>
    <s v="intermediate"/>
    <s v="Male"/>
    <n v="0.6"/>
    <x v="2"/>
    <n v="1"/>
    <n v="1"/>
    <n v="0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"/>
    <n v="1"/>
    <n v="1"/>
    <n v="1"/>
    <n v="1"/>
    <n v="1"/>
    <n v="0"/>
    <n v="0"/>
    <n v="0.7142857142857143"/>
  </r>
  <r>
    <s v="Fandriana"/>
    <x v="1"/>
    <x v="1"/>
    <s v="Male"/>
    <s v="beginner"/>
    <s v="Male"/>
    <n v="0.66666666666666663"/>
    <x v="34"/>
    <n v="1"/>
    <n v="1"/>
    <n v="1"/>
    <n v="1"/>
    <n v="1"/>
    <n v="0"/>
    <n v="1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_separation kakaban Pre_pregnancy"/>
    <n v="0"/>
    <n v="1"/>
    <n v="1"/>
    <n v="0"/>
    <n v="1"/>
    <n v="0"/>
    <n v="0"/>
    <n v="0.42857142857142855"/>
  </r>
  <r>
    <s v="Ambositra"/>
    <x v="1"/>
    <x v="1"/>
    <s v="Male"/>
    <s v="beginner"/>
    <s v="Male"/>
    <n v="0.6"/>
    <x v="10"/>
    <n v="1"/>
    <n v="0"/>
    <n v="1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"/>
    <n v="1"/>
    <n v="1"/>
    <n v="1"/>
    <n v="1"/>
    <n v="1"/>
    <n v="1"/>
    <n v="0"/>
    <n v="0.8571428571428571"/>
  </r>
  <r>
    <s v="Fandriana"/>
    <x v="1"/>
    <x v="2"/>
    <s v="Male"/>
    <s v="beginner"/>
    <s v="Male"/>
    <n v="0.6"/>
    <x v="35"/>
    <n v="1"/>
    <n v="0"/>
    <n v="1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 Transportation"/>
    <n v="1"/>
    <n v="1"/>
    <n v="1"/>
    <n v="1"/>
    <n v="1"/>
    <n v="1"/>
    <n v="1"/>
    <n v="1"/>
  </r>
  <r>
    <s v="Ambositra"/>
    <x v="1"/>
    <x v="2"/>
    <s v="Female"/>
    <m/>
    <m/>
    <n v="0.4"/>
    <x v="5"/>
    <n v="1"/>
    <n v="1"/>
    <n v="0"/>
    <n v="0"/>
    <n v="0"/>
    <n v="0"/>
    <n v="0.4"/>
    <s v="digue_stronge"/>
    <n v="1"/>
    <n v="0"/>
    <n v="0"/>
    <n v="0.5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53333333333333333"/>
    <x v="4"/>
    <n v="1"/>
    <n v="1"/>
    <n v="1"/>
    <n v="0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n v="0.33333333333333331"/>
    <x v="5"/>
    <n v="1"/>
    <n v="1"/>
    <n v="0"/>
    <n v="0"/>
    <n v="0"/>
    <n v="0"/>
    <n v="0.4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Fandriana"/>
    <x v="1"/>
    <x v="2"/>
    <s v="Male"/>
    <m/>
    <m/>
    <n v="0.73333333333333328"/>
    <x v="0"/>
    <n v="1"/>
    <n v="1"/>
    <n v="1"/>
    <n v="1"/>
    <n v="1"/>
    <n v="0"/>
    <n v="1"/>
    <s v="refuge_channels digue_stronge"/>
    <n v="1"/>
    <n v="1"/>
    <n v="0"/>
    <n v="1"/>
    <s v="High_density Medium_density"/>
    <n v="0"/>
    <n v="1"/>
    <n v="1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Isandra"/>
    <x v="0"/>
    <x v="1"/>
    <s v="Male"/>
    <m/>
    <m/>
    <n v="0.46666666666666667"/>
    <x v="9"/>
    <n v="1"/>
    <n v="1"/>
    <n v="0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2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alavao"/>
    <x v="0"/>
    <x v="2"/>
    <s v="Male"/>
    <m/>
    <m/>
    <n v="0.6"/>
    <x v="10"/>
    <n v="1"/>
    <n v="0"/>
    <n v="1"/>
    <n v="1"/>
    <n v="1"/>
    <n v="0"/>
    <n v="0.8"/>
    <s v="refuge_channels"/>
    <n v="0"/>
    <n v="1"/>
    <n v="0"/>
    <n v="0.5"/>
    <s v="Low_density Medium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Fandriana"/>
    <x v="1"/>
    <x v="1"/>
    <s v="Male"/>
    <m/>
    <m/>
    <n v="0.53333333333333333"/>
    <x v="5"/>
    <n v="1"/>
    <n v="1"/>
    <n v="0"/>
    <n v="0"/>
    <n v="0"/>
    <n v="0"/>
    <n v="0.4"/>
    <s v="refuge_channels digue_stronge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53333333333333333"/>
    <x v="5"/>
    <n v="1"/>
    <n v="1"/>
    <n v="0"/>
    <n v="0"/>
    <n v="0"/>
    <n v="0"/>
    <n v="0.4"/>
    <s v="refuge_channels digue_stronge"/>
    <n v="1"/>
    <n v="1"/>
    <n v="0"/>
    <n v="1"/>
    <s v="Medium_density Low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Isandra"/>
    <x v="0"/>
    <x v="2"/>
    <s v="Male"/>
    <m/>
    <m/>
    <n v="0.6"/>
    <x v="36"/>
    <n v="1"/>
    <n v="0"/>
    <n v="1"/>
    <n v="1"/>
    <n v="0"/>
    <n v="0"/>
    <n v="0.6"/>
    <s v="refuge_channels digue_stronge"/>
    <n v="1"/>
    <n v="1"/>
    <n v="0"/>
    <n v="1"/>
    <s v="High_density Medium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Female"/>
    <m/>
    <m/>
    <n v="0.6"/>
    <x v="3"/>
    <n v="1"/>
    <n v="0"/>
    <n v="1"/>
    <n v="1"/>
    <n v="0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Female"/>
    <m/>
    <m/>
    <n v="0.66666666666666663"/>
    <x v="10"/>
    <n v="1"/>
    <n v="0"/>
    <n v="1"/>
    <n v="1"/>
    <n v="1"/>
    <n v="0"/>
    <n v="0.8"/>
    <s v="refuge_channels digue_stronge"/>
    <n v="1"/>
    <n v="1"/>
    <n v="0"/>
    <n v="1"/>
    <s v="Medium_density Low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Ambalavao"/>
    <x v="0"/>
    <x v="2"/>
    <s v="Female"/>
    <m/>
    <m/>
    <n v="0.66666666666666663"/>
    <x v="37"/>
    <n v="0"/>
    <n v="1"/>
    <n v="0"/>
    <n v="1"/>
    <n v="1"/>
    <n v="0"/>
    <n v="0.6"/>
    <s v="digue_stronge refuge_channels"/>
    <n v="1"/>
    <n v="1"/>
    <n v="0"/>
    <n v="1"/>
    <s v="High_density Medium_density"/>
    <n v="0"/>
    <n v="1"/>
    <n v="1"/>
    <n v="0"/>
    <n v="0"/>
    <n v="0.4"/>
    <s v="Fertilization Provende Feed_Prepared"/>
    <n v="1"/>
    <n v="1"/>
    <n v="1"/>
    <n v="0"/>
    <n v="1"/>
    <m/>
    <m/>
    <m/>
    <m/>
    <m/>
    <m/>
    <m/>
    <m/>
    <m/>
  </r>
  <r>
    <s v="Ambositra"/>
    <x v="1"/>
    <x v="2"/>
    <s v="Female"/>
    <m/>
    <m/>
    <n v="0.53333333333333333"/>
    <x v="5"/>
    <n v="1"/>
    <n v="1"/>
    <n v="0"/>
    <n v="0"/>
    <n v="0"/>
    <n v="0"/>
    <n v="0.4"/>
    <s v="refuge_channels digue_stronge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Female"/>
    <m/>
    <m/>
    <n v="0.73333333333333328"/>
    <x v="0"/>
    <n v="1"/>
    <n v="1"/>
    <n v="1"/>
    <n v="1"/>
    <n v="1"/>
    <n v="0"/>
    <n v="1"/>
    <s v="digue_stronge refuge_channels"/>
    <n v="1"/>
    <n v="1"/>
    <n v="0"/>
    <n v="1"/>
    <s v="Medium_density Low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Ambalavao"/>
    <x v="0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Female"/>
    <m/>
    <m/>
    <n v="0.73333333333333328"/>
    <x v="7"/>
    <n v="1"/>
    <n v="1"/>
    <n v="1"/>
    <n v="1"/>
    <n v="1"/>
    <n v="0"/>
    <n v="1"/>
    <s v="refuge_channels digue_stronge"/>
    <n v="1"/>
    <n v="1"/>
    <n v="0"/>
    <n v="1"/>
    <s v="Medium_density Low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Fandriana"/>
    <x v="1"/>
    <x v="2"/>
    <s v="Male"/>
    <m/>
    <m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Fe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Female"/>
    <m/>
    <m/>
    <n v="0.26666666666666666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F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Male"/>
    <m/>
    <m/>
    <n v="0.46666666666666667"/>
    <x v="39"/>
    <n v="1"/>
    <n v="0"/>
    <n v="0"/>
    <n v="0"/>
    <n v="1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6"/>
    <x v="3"/>
    <n v="1"/>
    <n v="0"/>
    <n v="1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Medium_density Low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m/>
    <m/>
    <n v="0.53333333333333333"/>
    <x v="40"/>
    <n v="1"/>
    <n v="0"/>
    <n v="0"/>
    <n v="1"/>
    <n v="1"/>
    <n v="0"/>
    <n v="0.6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n v="0.53333333333333333"/>
    <x v="29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m/>
    <m/>
    <n v="0.6"/>
    <x v="3"/>
    <n v="1"/>
    <n v="0"/>
    <n v="1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Female"/>
    <m/>
    <m/>
    <n v="0.66666666666666663"/>
    <x v="2"/>
    <n v="1"/>
    <n v="1"/>
    <n v="0"/>
    <n v="1"/>
    <n v="1"/>
    <n v="0"/>
    <n v="0.8"/>
    <s v="digue_stronge refuge_channels"/>
    <n v="1"/>
    <n v="1"/>
    <n v="0"/>
    <n v="1"/>
    <s v="Medium_density weeding"/>
    <n v="0"/>
    <n v="1"/>
    <n v="0"/>
    <n v="1"/>
    <n v="0"/>
    <n v="0.4"/>
    <s v="Fertilization Provende"/>
    <n v="1"/>
    <n v="0"/>
    <n v="1"/>
    <n v="0"/>
    <n v="0.66666666666666663"/>
    <m/>
    <m/>
    <m/>
    <m/>
    <m/>
    <m/>
    <m/>
    <m/>
    <m/>
  </r>
  <r>
    <s v="Manandriana"/>
    <x v="1"/>
    <x v="2"/>
    <s v="Male"/>
    <m/>
    <m/>
    <n v="0.53333333333333333"/>
    <x v="9"/>
    <n v="1"/>
    <n v="1"/>
    <n v="0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Female"/>
    <m/>
    <m/>
    <n v="0.66666666666666663"/>
    <x v="29"/>
    <n v="1"/>
    <n v="0"/>
    <n v="1"/>
    <n v="1"/>
    <n v="0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rtilization Feed_Prepared Provende"/>
    <n v="1"/>
    <n v="1"/>
    <n v="1"/>
    <n v="0"/>
    <n v="1"/>
    <m/>
    <m/>
    <m/>
    <m/>
    <m/>
    <m/>
    <m/>
    <m/>
    <m/>
  </r>
  <r>
    <s v="Manandriana"/>
    <x v="1"/>
    <x v="2"/>
    <s v="Male"/>
    <m/>
    <m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66666666666666663"/>
    <x v="41"/>
    <n v="1"/>
    <n v="1"/>
    <n v="0"/>
    <n v="1"/>
    <n v="1"/>
    <n v="0"/>
    <n v="0.8"/>
    <s v="digue_stronge refuge_channels"/>
    <n v="1"/>
    <n v="1"/>
    <n v="0"/>
    <n v="1"/>
    <s v="Medium_density weeding"/>
    <n v="0"/>
    <n v="1"/>
    <n v="0"/>
    <n v="1"/>
    <n v="0"/>
    <n v="0.4"/>
    <s v="Fertilization Provende"/>
    <n v="1"/>
    <n v="0"/>
    <n v="1"/>
    <n v="0"/>
    <n v="0.66666666666666663"/>
    <m/>
    <m/>
    <m/>
    <m/>
    <m/>
    <m/>
    <m/>
    <m/>
    <m/>
  </r>
  <r>
    <s v="Fandriana"/>
    <x v="1"/>
    <x v="2"/>
    <s v="Male"/>
    <m/>
    <m/>
    <n v="0.6"/>
    <x v="3"/>
    <n v="1"/>
    <n v="0"/>
    <n v="1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2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Medium_density Low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66666666666666663"/>
    <x v="24"/>
    <n v="1"/>
    <n v="1"/>
    <n v="1"/>
    <n v="1"/>
    <n v="0"/>
    <n v="0"/>
    <n v="0.8"/>
    <s v="refuge_channels digue_stronge"/>
    <n v="1"/>
    <n v="1"/>
    <n v="0"/>
    <n v="1"/>
    <s v="Medium_density Low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n v="0.66666666666666663"/>
    <x v="20"/>
    <n v="1"/>
    <n v="1"/>
    <n v="1"/>
    <n v="1"/>
    <n v="0"/>
    <n v="0"/>
    <n v="0.8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6"/>
    <x v="3"/>
    <n v="1"/>
    <n v="0"/>
    <n v="1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n v="0.4"/>
    <x v="5"/>
    <n v="1"/>
    <n v="1"/>
    <n v="0"/>
    <n v="0"/>
    <n v="0"/>
    <n v="0"/>
    <n v="0.4"/>
    <s v="digue_stronge"/>
    <n v="1"/>
    <n v="0"/>
    <n v="0"/>
    <n v="0.5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46666666666666667"/>
    <x v="5"/>
    <n v="1"/>
    <n v="1"/>
    <n v="0"/>
    <n v="0"/>
    <n v="0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Fe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6"/>
    <x v="3"/>
    <n v="1"/>
    <n v="0"/>
    <n v="1"/>
    <n v="1"/>
    <n v="0"/>
    <n v="0"/>
    <n v="0.6"/>
    <s v="digue_stronge refuge_channels"/>
    <n v="1"/>
    <n v="1"/>
    <n v="0"/>
    <n v="1"/>
    <s v="Medium_density acclimatisation"/>
    <n v="0"/>
    <n v="1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n v="0.46666666666666667"/>
    <x v="5"/>
    <n v="1"/>
    <n v="1"/>
    <n v="0"/>
    <n v="0"/>
    <n v="0"/>
    <n v="0"/>
    <n v="0.4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46666666666666667"/>
    <x v="5"/>
    <n v="1"/>
    <n v="1"/>
    <n v="0"/>
    <n v="0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4"/>
    <x v="42"/>
    <n v="1"/>
    <n v="0"/>
    <n v="0"/>
    <n v="0"/>
    <n v="1"/>
    <n v="0"/>
    <n v="0.4"/>
    <s v="refuge_channels"/>
    <n v="0"/>
    <n v="1"/>
    <n v="0"/>
    <n v="0.5"/>
    <s v="Low_density"/>
    <n v="1"/>
    <n v="0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46666666666666667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1"/>
    <s v="Male"/>
    <m/>
    <m/>
    <n v="0.66666666666666663"/>
    <x v="22"/>
    <n v="1"/>
    <n v="1"/>
    <n v="1"/>
    <n v="1"/>
    <n v="0"/>
    <n v="0"/>
    <n v="0.8"/>
    <s v="refuge_channels digue_stronge"/>
    <n v="1"/>
    <n v="1"/>
    <n v="0"/>
    <n v="1"/>
    <s v="Medium_density Low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1"/>
    <s v="Male"/>
    <m/>
    <m/>
    <n v="0.53333333333333333"/>
    <x v="9"/>
    <n v="1"/>
    <n v="1"/>
    <n v="0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Isandra"/>
    <x v="0"/>
    <x v="1"/>
    <s v="Male"/>
    <m/>
    <m/>
    <n v="0.4"/>
    <x v="5"/>
    <n v="1"/>
    <n v="1"/>
    <n v="0"/>
    <n v="0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2"/>
    <s v="Male"/>
    <m/>
    <m/>
    <n v="0.66666666666666663"/>
    <x v="10"/>
    <n v="1"/>
    <n v="0"/>
    <n v="1"/>
    <n v="1"/>
    <n v="1"/>
    <n v="0"/>
    <n v="0.8"/>
    <s v="digue_stronge refuge_channels"/>
    <n v="1"/>
    <n v="1"/>
    <n v="0"/>
    <n v="1"/>
    <s v="Medium_density High_density"/>
    <n v="0"/>
    <n v="1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46666666666666667"/>
    <x v="5"/>
    <n v="1"/>
    <n v="1"/>
    <n v="0"/>
    <n v="0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53333333333333333"/>
    <x v="25"/>
    <n v="1"/>
    <n v="0"/>
    <n v="0"/>
    <n v="1"/>
    <n v="1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66666666666666663"/>
    <x v="44"/>
    <n v="0"/>
    <n v="1"/>
    <n v="1"/>
    <n v="1"/>
    <n v="1"/>
    <n v="0"/>
    <n v="0.8"/>
    <s v="refuge_channels digue_stronge"/>
    <n v="1"/>
    <n v="1"/>
    <n v="0"/>
    <n v="1"/>
    <s v="Low_density Medium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6"/>
    <x v="2"/>
    <n v="1"/>
    <n v="1"/>
    <n v="0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n v="0.46666666666666667"/>
    <x v="39"/>
    <n v="1"/>
    <n v="0"/>
    <n v="0"/>
    <n v="0"/>
    <n v="1"/>
    <n v="0"/>
    <n v="0.4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6"/>
    <x v="32"/>
    <n v="1"/>
    <n v="0"/>
    <n v="0"/>
    <n v="1"/>
    <n v="1"/>
    <n v="0"/>
    <n v="0.6"/>
    <s v="digue_stronge refuge_channels"/>
    <n v="1"/>
    <n v="1"/>
    <n v="0"/>
    <n v="1"/>
    <s v="Medium_density High_density"/>
    <n v="0"/>
    <n v="1"/>
    <n v="1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46666666666666667"/>
    <x v="5"/>
    <n v="1"/>
    <n v="1"/>
    <n v="0"/>
    <n v="0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Fe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Isandra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m/>
    <m/>
    <n v="0.66666666666666663"/>
    <x v="45"/>
    <n v="1"/>
    <n v="1"/>
    <n v="1"/>
    <n v="1"/>
    <n v="1"/>
    <n v="0"/>
    <n v="1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Isandra"/>
    <x v="0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1"/>
    <s v="Male"/>
    <s v="intermediate"/>
    <s v="Male"/>
    <n v="0.4"/>
    <x v="43"/>
    <n v="0"/>
    <n v="0"/>
    <n v="0"/>
    <n v="1"/>
    <n v="1"/>
    <n v="0"/>
    <n v="0.4"/>
    <s v="refuge_channels digue_stronge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s v="Breeding_separation kakaban"/>
    <n v="0"/>
    <n v="1"/>
    <n v="1"/>
    <n v="0"/>
    <n v="0"/>
    <n v="0"/>
    <n v="0"/>
    <n v="0.2857142857142857"/>
  </r>
  <r>
    <s v="Manandriana"/>
    <x v="1"/>
    <x v="1"/>
    <s v="Fe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Female"/>
    <s v="beginner"/>
    <s v="Female"/>
    <n v="0.53333333333333333"/>
    <x v="25"/>
    <n v="1"/>
    <n v="0"/>
    <n v="0"/>
    <n v="1"/>
    <n v="1"/>
    <n v="0"/>
    <n v="0.6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Ambatofinandrahana"/>
    <x v="1"/>
    <x v="1"/>
    <s v="Female"/>
    <s v="beginner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s v="intermediate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Female"/>
    <s v="intermediate"/>
    <s v="Female"/>
    <n v="0.6"/>
    <x v="46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Transportation Breeding_separation august_reproduction"/>
    <n v="0"/>
    <n v="1"/>
    <n v="0"/>
    <n v="1"/>
    <n v="0"/>
    <n v="0"/>
    <n v="1"/>
    <n v="0.42857142857142855"/>
  </r>
  <r>
    <s v="Ambositra"/>
    <x v="1"/>
    <x v="2"/>
    <s v="Male"/>
    <s v="beginner"/>
    <s v="Female"/>
    <n v="0.6"/>
    <x v="2"/>
    <n v="1"/>
    <n v="1"/>
    <n v="0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"/>
    <n v="0"/>
    <n v="0"/>
    <n v="0"/>
    <n v="0"/>
    <n v="0"/>
    <n v="0"/>
    <n v="1"/>
    <n v="0.14285714285714285"/>
  </r>
  <r>
    <s v="Fandriana"/>
    <x v="1"/>
    <x v="1"/>
    <s v="Female"/>
    <s v="beginner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s v="beginner"/>
    <s v="Female"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s v="kakaban"/>
    <n v="0"/>
    <n v="0"/>
    <n v="1"/>
    <n v="0"/>
    <n v="0"/>
    <n v="0"/>
    <n v="0"/>
    <n v="0.14285714285714285"/>
  </r>
  <r>
    <s v="Manandriana"/>
    <x v="1"/>
    <x v="1"/>
    <s v="Female"/>
    <s v="beginner"/>
    <s v="Female"/>
    <n v="0.53333333333333333"/>
    <x v="33"/>
    <n v="1"/>
    <n v="0"/>
    <n v="1"/>
    <n v="0"/>
    <n v="1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Transportation Breeding_separation august_reproduction"/>
    <n v="0"/>
    <n v="1"/>
    <n v="0"/>
    <n v="1"/>
    <n v="0"/>
    <n v="0"/>
    <n v="1"/>
    <n v="0.42857142857142855"/>
  </r>
  <r>
    <s v="Fandriana"/>
    <x v="1"/>
    <x v="1"/>
    <s v="Female"/>
    <s v="beginner"/>
    <s v="Female"/>
    <n v="0.6"/>
    <x v="2"/>
    <n v="1"/>
    <n v="1"/>
    <n v="0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"/>
    <n v="0"/>
    <n v="0"/>
    <n v="0"/>
    <n v="0"/>
    <n v="0"/>
    <n v="0"/>
    <n v="1"/>
    <n v="0.14285714285714285"/>
  </r>
  <r>
    <s v="Ambositra"/>
    <x v="1"/>
    <x v="2"/>
    <s v="Female"/>
    <s v="beginner"/>
    <s v="Female"/>
    <n v="0.66666666666666663"/>
    <x v="0"/>
    <n v="1"/>
    <n v="1"/>
    <n v="1"/>
    <n v="1"/>
    <n v="1"/>
    <n v="0"/>
    <n v="1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"/>
    <n v="0"/>
    <n v="0"/>
    <n v="0"/>
    <n v="0"/>
    <n v="0"/>
    <n v="0"/>
    <n v="1"/>
    <n v="0.14285714285714285"/>
  </r>
  <r>
    <s v="Isandra"/>
    <x v="0"/>
    <x v="0"/>
    <s v="Male"/>
    <s v="advanced"/>
    <s v="Female"/>
    <n v="0.66666666666666663"/>
    <x v="41"/>
    <n v="1"/>
    <n v="1"/>
    <n v="0"/>
    <n v="1"/>
    <n v="1"/>
    <n v="0"/>
    <n v="0.8"/>
    <s v="digue_stronge refuge_channels"/>
    <n v="1"/>
    <n v="1"/>
    <n v="0"/>
    <n v="1"/>
    <s v="Medium_density weeding"/>
    <n v="0"/>
    <n v="1"/>
    <n v="0"/>
    <n v="1"/>
    <n v="0"/>
    <n v="0.4"/>
    <s v="Fertilization Provende"/>
    <n v="1"/>
    <n v="0"/>
    <n v="1"/>
    <n v="0"/>
    <n v="0.66666666666666663"/>
    <s v="kakaban Breeding_separation Breeding"/>
    <n v="1"/>
    <n v="1"/>
    <n v="1"/>
    <n v="0"/>
    <n v="0"/>
    <n v="0"/>
    <n v="0"/>
    <n v="0.42857142857142855"/>
  </r>
  <r>
    <s v="Fandriana"/>
    <x v="1"/>
    <x v="1"/>
    <s v="Female"/>
    <s v="beginner"/>
    <s v="Female"/>
    <n v="0.6"/>
    <x v="10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ed_Prepared Fertilization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Fandriana"/>
    <x v="1"/>
    <x v="2"/>
    <s v="Female"/>
    <s v="beginner"/>
    <s v="Female"/>
    <n v="0.6"/>
    <x v="47"/>
    <n v="1"/>
    <n v="1"/>
    <n v="0"/>
    <n v="1"/>
    <n v="1"/>
    <n v="0"/>
    <n v="0.8"/>
    <s v="refuge_channels digue_stronge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"/>
    <n v="0"/>
    <n v="0"/>
    <n v="0"/>
    <n v="0"/>
    <n v="0"/>
    <n v="0"/>
    <n v="1"/>
    <n v="0.14285714285714285"/>
  </r>
  <r>
    <s v="Fandriana"/>
    <x v="1"/>
    <x v="1"/>
    <s v="Female"/>
    <s v="beginner"/>
    <s v="Female"/>
    <n v="0.6"/>
    <x v="10"/>
    <n v="1"/>
    <n v="0"/>
    <n v="1"/>
    <n v="1"/>
    <n v="1"/>
    <n v="0"/>
    <n v="0.8"/>
    <s v="refuge_channels digue_stronge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Ambatofinandrahana"/>
    <x v="1"/>
    <x v="1"/>
    <s v="Female"/>
    <s v="beginner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s v="beginner"/>
    <s v="Female"/>
    <n v="0.53333333333333333"/>
    <x v="25"/>
    <n v="1"/>
    <n v="0"/>
    <n v="0"/>
    <n v="1"/>
    <n v="1"/>
    <n v="0"/>
    <n v="0.6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Fandriana"/>
    <x v="1"/>
    <x v="1"/>
    <s v="Male"/>
    <s v="beginner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Female"/>
    <s v="beginner"/>
    <s v="Female"/>
    <n v="0.6"/>
    <x v="10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Fandriana"/>
    <x v="1"/>
    <x v="2"/>
    <s v="Female"/>
    <s v="intermediate"/>
    <s v="Fe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Female"/>
    <s v="intermediate"/>
    <s v="Male"/>
    <n v="0.33333333333333331"/>
    <x v="48"/>
    <n v="0"/>
    <n v="0"/>
    <n v="0"/>
    <n v="0"/>
    <n v="0"/>
    <n v="1"/>
    <n v="0.2"/>
    <s v="digue_stronge refuge_channels"/>
    <n v="1"/>
    <n v="1"/>
    <n v="0"/>
    <n v="1"/>
    <s v="weeding"/>
    <n v="0"/>
    <n v="0"/>
    <n v="0"/>
    <n v="1"/>
    <n v="0"/>
    <n v="0.2"/>
    <s v="Feed_Prepared Fertilization"/>
    <n v="1"/>
    <n v="1"/>
    <n v="0"/>
    <n v="0"/>
    <n v="0.66666666666666663"/>
    <s v="Breeding_separation Pre_pregnancy kakaban august_reproduction Breeding"/>
    <n v="1"/>
    <n v="1"/>
    <n v="1"/>
    <n v="1"/>
    <n v="1"/>
    <n v="0"/>
    <n v="0"/>
    <n v="0.7142857142857143"/>
  </r>
  <r>
    <s v="Vohibato"/>
    <x v="0"/>
    <x v="0"/>
    <s v="Female"/>
    <s v="beginner"/>
    <s v="Male"/>
    <n v="0.6"/>
    <x v="49"/>
    <n v="1"/>
    <n v="1"/>
    <n v="0"/>
    <n v="1"/>
    <n v="1"/>
    <n v="1"/>
    <n v="1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_separation Transportation"/>
    <n v="0"/>
    <n v="1"/>
    <n v="0"/>
    <n v="0"/>
    <n v="0"/>
    <n v="0"/>
    <n v="1"/>
    <n v="0.2857142857142857"/>
  </r>
  <r>
    <s v="Ambositra"/>
    <x v="1"/>
    <x v="2"/>
    <s v="Female"/>
    <s v="intermediate"/>
    <s v="Male"/>
    <n v="0.4"/>
    <x v="50"/>
    <n v="0"/>
    <n v="1"/>
    <n v="0"/>
    <n v="1"/>
    <n v="0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"/>
    <n v="1"/>
    <n v="0"/>
    <n v="0"/>
    <n v="0"/>
    <n v="0.33333333333333331"/>
    <s v="Pre_pregnancy kakaban Breeding_separation"/>
    <n v="0"/>
    <n v="1"/>
    <n v="1"/>
    <n v="0"/>
    <n v="1"/>
    <n v="0"/>
    <n v="0"/>
    <n v="0.42857142857142855"/>
  </r>
  <r>
    <s v="Ambositra"/>
    <x v="1"/>
    <x v="2"/>
    <s v="Female"/>
    <s v="beginner"/>
    <s v="Male"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s v="Breeding"/>
    <n v="1"/>
    <n v="0"/>
    <n v="0"/>
    <n v="0"/>
    <n v="0"/>
    <n v="0"/>
    <n v="0"/>
    <n v="0.14285714285714285"/>
  </r>
  <r>
    <s v="Ambositra"/>
    <x v="1"/>
    <x v="2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Female"/>
    <s v="beginner"/>
    <s v="Male"/>
    <n v="0.6"/>
    <x v="10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Ambositra"/>
    <x v="1"/>
    <x v="1"/>
    <s v="Female"/>
    <s v="beginner"/>
    <s v="Male"/>
    <n v="0.6"/>
    <x v="51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Ambalavao"/>
    <x v="0"/>
    <x v="1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intermediate"/>
    <s v="Male"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s v="kakaban"/>
    <n v="0"/>
    <n v="0"/>
    <n v="1"/>
    <n v="0"/>
    <n v="0"/>
    <n v="0"/>
    <n v="0"/>
    <n v="0.14285714285714285"/>
  </r>
  <r>
    <s v="Ambositra"/>
    <x v="1"/>
    <x v="2"/>
    <s v="Male"/>
    <s v="beginner"/>
    <s v="Male"/>
    <n v="0.33333333333333331"/>
    <x v="48"/>
    <n v="0"/>
    <n v="0"/>
    <n v="0"/>
    <n v="0"/>
    <n v="0"/>
    <n v="1"/>
    <n v="0.2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_separation august_reproduction"/>
    <n v="0"/>
    <n v="1"/>
    <n v="0"/>
    <n v="1"/>
    <n v="0"/>
    <n v="0"/>
    <n v="0"/>
    <n v="0.2857142857142857"/>
  </r>
  <r>
    <s v="Fandriana"/>
    <x v="1"/>
    <x v="2"/>
    <s v="Female"/>
    <s v="intermediate"/>
    <s v="Male"/>
    <n v="0.8666666666666667"/>
    <x v="52"/>
    <n v="1"/>
    <n v="1"/>
    <n v="1"/>
    <n v="1"/>
    <n v="1"/>
    <n v="0"/>
    <n v="1"/>
    <s v="digue_stronge refuge_channels"/>
    <n v="1"/>
    <n v="1"/>
    <n v="0"/>
    <n v="1"/>
    <s v="acclimatisation Medium_density Low_density High_density"/>
    <n v="1"/>
    <n v="1"/>
    <n v="1"/>
    <n v="0"/>
    <n v="1"/>
    <n v="0.8"/>
    <s v="Feed_Prepared Fertilization"/>
    <n v="1"/>
    <n v="1"/>
    <n v="0"/>
    <n v="0"/>
    <n v="0.66666666666666663"/>
    <s v="kakaban Breeding_separation Pre_pregnancy"/>
    <n v="0"/>
    <n v="1"/>
    <n v="1"/>
    <n v="0"/>
    <n v="1"/>
    <n v="0"/>
    <n v="0"/>
    <n v="0.42857142857142855"/>
  </r>
  <r>
    <s v="Fandriana"/>
    <x v="1"/>
    <x v="1"/>
    <s v="Male"/>
    <s v="beginner"/>
    <s v="Male"/>
    <n v="0.53333333333333333"/>
    <x v="2"/>
    <n v="1"/>
    <n v="1"/>
    <n v="0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"/>
    <n v="1"/>
    <n v="0"/>
    <n v="0"/>
    <n v="0"/>
    <n v="0.33333333333333331"/>
    <s v="Transportation"/>
    <n v="0"/>
    <n v="0"/>
    <n v="0"/>
    <n v="0"/>
    <n v="0"/>
    <n v="0"/>
    <n v="1"/>
    <n v="0.14285714285714285"/>
  </r>
  <r>
    <s v="Vohibato"/>
    <x v="0"/>
    <x v="0"/>
    <s v="Female"/>
    <s v="advanced"/>
    <s v="Male"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Provende"/>
    <n v="0"/>
    <n v="0"/>
    <n v="1"/>
    <n v="0"/>
    <n v="0.33333333333333331"/>
    <s v="Breeding_separation"/>
    <n v="0"/>
    <n v="1"/>
    <n v="0"/>
    <n v="0"/>
    <n v="0"/>
    <n v="0"/>
    <n v="0"/>
    <n v="0.14285714285714285"/>
  </r>
  <r>
    <s v="Fandriana"/>
    <x v="1"/>
    <x v="1"/>
    <s v="Female"/>
    <s v="beginner"/>
    <s v="Male"/>
    <n v="0.53333333333333333"/>
    <x v="53"/>
    <n v="0"/>
    <n v="1"/>
    <n v="1"/>
    <n v="1"/>
    <n v="0"/>
    <n v="0"/>
    <n v="0.6"/>
    <s v="digue_stronge"/>
    <n v="1"/>
    <n v="0"/>
    <n v="0"/>
    <n v="0.5"/>
    <s v="High_density acclimatisation"/>
    <n v="0"/>
    <n v="0"/>
    <n v="1"/>
    <n v="0"/>
    <n v="1"/>
    <n v="0.4"/>
    <s v="Fertilization Feed_Prepared"/>
    <n v="1"/>
    <n v="1"/>
    <n v="0"/>
    <n v="0"/>
    <n v="0.66666666666666663"/>
    <s v="Breeding_separation august_reproduction kakaban"/>
    <n v="0"/>
    <n v="1"/>
    <n v="1"/>
    <n v="1"/>
    <n v="0"/>
    <n v="0"/>
    <n v="0"/>
    <n v="0.42857142857142855"/>
  </r>
  <r>
    <s v="Fandriana"/>
    <x v="1"/>
    <x v="2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s v="beginner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kakaban Transportation"/>
    <n v="1"/>
    <n v="0"/>
    <n v="1"/>
    <n v="0"/>
    <n v="0"/>
    <n v="0"/>
    <n v="1"/>
    <n v="0.42857142857142855"/>
  </r>
  <r>
    <s v="Ambositra"/>
    <x v="1"/>
    <x v="2"/>
    <s v="Male"/>
    <s v="beginner"/>
    <s v="Male"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"/>
    <n v="1"/>
    <n v="0"/>
    <n v="0"/>
    <n v="0"/>
    <n v="0"/>
    <n v="0"/>
    <n v="0"/>
    <n v="0.14285714285714285"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beginner"/>
    <s v="Male"/>
    <n v="0.53333333333333333"/>
    <x v="10"/>
    <n v="1"/>
    <n v="0"/>
    <n v="1"/>
    <n v="1"/>
    <n v="1"/>
    <n v="0"/>
    <n v="0.8"/>
    <s v="refuge_channels digue_stronge"/>
    <n v="1"/>
    <n v="1"/>
    <n v="0"/>
    <n v="1"/>
    <s v="High_density"/>
    <n v="0"/>
    <n v="0"/>
    <n v="1"/>
    <n v="0"/>
    <n v="0"/>
    <n v="0.2"/>
    <s v="Fertilization"/>
    <n v="1"/>
    <n v="0"/>
    <n v="0"/>
    <n v="0"/>
    <n v="0.33333333333333331"/>
    <s v="Transportation"/>
    <n v="0"/>
    <n v="0"/>
    <n v="0"/>
    <n v="0"/>
    <n v="0"/>
    <n v="0"/>
    <n v="1"/>
    <n v="0.14285714285714285"/>
  </r>
  <r>
    <s v="Ambalavao"/>
    <x v="0"/>
    <x v="1"/>
    <s v="Female"/>
    <s v="beginner"/>
    <s v="Male"/>
    <n v="0.73333333333333328"/>
    <x v="54"/>
    <n v="1"/>
    <n v="1"/>
    <n v="1"/>
    <n v="1"/>
    <n v="1"/>
    <n v="0"/>
    <n v="1"/>
    <s v="digue_stronge refuge_channels"/>
    <n v="1"/>
    <n v="1"/>
    <n v="0"/>
    <n v="1"/>
    <s v="Medium_density High_density Low_density"/>
    <n v="1"/>
    <n v="1"/>
    <n v="1"/>
    <n v="0"/>
    <n v="0"/>
    <n v="0.6"/>
    <s v="Feed_Prepared"/>
    <n v="0"/>
    <n v="1"/>
    <n v="0"/>
    <n v="0"/>
    <n v="0.33333333333333331"/>
    <s v="Breeding_separation kakaban Pre_pregnancy Transportation Breeding weaning august_reproduction"/>
    <n v="1"/>
    <n v="1"/>
    <n v="1"/>
    <n v="1"/>
    <n v="1"/>
    <n v="1"/>
    <n v="1"/>
    <n v="1"/>
  </r>
  <r>
    <s v="Fandriana"/>
    <x v="1"/>
    <x v="2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Isandra"/>
    <x v="0"/>
    <x v="0"/>
    <s v="Male"/>
    <s v="advanced"/>
    <s v="Male"/>
    <n v="0.26666666666666666"/>
    <x v="38"/>
    <n v="1"/>
    <n v="0"/>
    <n v="0"/>
    <n v="0"/>
    <n v="0"/>
    <n v="0"/>
    <n v="0.2"/>
    <s v="digue_stronge"/>
    <n v="1"/>
    <n v="0"/>
    <n v="0"/>
    <n v="0.5"/>
    <s v="Medium_density"/>
    <n v="0"/>
    <n v="1"/>
    <n v="0"/>
    <n v="0"/>
    <n v="0"/>
    <n v="0.2"/>
    <s v="Fertilization"/>
    <n v="1"/>
    <n v="0"/>
    <n v="0"/>
    <n v="0"/>
    <n v="0.33333333333333331"/>
    <s v="Pre_pregnancy"/>
    <n v="0"/>
    <n v="0"/>
    <n v="0"/>
    <n v="0"/>
    <n v="1"/>
    <n v="0"/>
    <n v="0"/>
    <n v="0.14285714285714285"/>
  </r>
  <r>
    <s v="Fandriana"/>
    <x v="1"/>
    <x v="1"/>
    <s v="Female"/>
    <s v="beginner"/>
    <s v="Male"/>
    <n v="0.6"/>
    <x v="2"/>
    <n v="1"/>
    <n v="1"/>
    <n v="0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Transportation"/>
    <n v="0"/>
    <n v="0"/>
    <n v="0"/>
    <n v="0"/>
    <n v="0"/>
    <n v="0"/>
    <n v="1"/>
    <n v="0.14285714285714285"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2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beginner"/>
    <s v="Male"/>
    <n v="0.66666666666666663"/>
    <x v="55"/>
    <n v="1"/>
    <n v="1"/>
    <n v="1"/>
    <n v="0"/>
    <n v="1"/>
    <n v="0"/>
    <n v="0.8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 Breeding Transportation"/>
    <n v="1"/>
    <n v="1"/>
    <n v="0"/>
    <n v="0"/>
    <n v="0"/>
    <n v="0"/>
    <n v="1"/>
    <n v="0.42857142857142855"/>
  </r>
  <r>
    <s v="Ambatofinandrahana"/>
    <x v="1"/>
    <x v="0"/>
    <s v="Fe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s v="beginner"/>
    <s v="Male"/>
    <n v="0.6"/>
    <x v="12"/>
    <n v="1"/>
    <n v="1"/>
    <n v="1"/>
    <n v="1"/>
    <n v="0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Transportation"/>
    <n v="0"/>
    <n v="0"/>
    <n v="0"/>
    <n v="0"/>
    <n v="0"/>
    <n v="0"/>
    <n v="1"/>
    <n v="0.14285714285714285"/>
  </r>
  <r>
    <s v="Manandriana"/>
    <x v="1"/>
    <x v="1"/>
    <s v="Male"/>
    <s v="beginner"/>
    <s v="Male"/>
    <n v="0.33333333333333331"/>
    <x v="43"/>
    <n v="0"/>
    <n v="0"/>
    <n v="0"/>
    <n v="1"/>
    <n v="1"/>
    <n v="0"/>
    <n v="0.4"/>
    <s v="refuge_channels"/>
    <n v="0"/>
    <n v="1"/>
    <n v="0"/>
    <n v="0.5"/>
    <s v="Low_density"/>
    <n v="1"/>
    <n v="0"/>
    <n v="0"/>
    <n v="0"/>
    <n v="0"/>
    <n v="0.2"/>
    <s v="Feed_Prepared"/>
    <n v="0"/>
    <n v="1"/>
    <n v="0"/>
    <n v="0"/>
    <n v="0.33333333333333331"/>
    <s v="kakaban Breeding_separation"/>
    <n v="0"/>
    <n v="1"/>
    <n v="1"/>
    <n v="0"/>
    <n v="0"/>
    <n v="0"/>
    <n v="0"/>
    <n v="0.2857142857142857"/>
  </r>
  <r>
    <s v="Ambositra"/>
    <x v="1"/>
    <x v="3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Lalangina"/>
    <x v="0"/>
    <x v="2"/>
    <s v="Male"/>
    <s v="beginner"/>
    <s v="Male"/>
    <n v="0.4"/>
    <x v="43"/>
    <n v="0"/>
    <n v="0"/>
    <n v="0"/>
    <n v="1"/>
    <n v="1"/>
    <n v="0"/>
    <n v="0.4"/>
    <s v="refuge_channels digue_stronge"/>
    <n v="1"/>
    <n v="1"/>
    <n v="0"/>
    <n v="1"/>
    <s v="Medium_density"/>
    <n v="0"/>
    <n v="1"/>
    <n v="0"/>
    <n v="0"/>
    <n v="0"/>
    <n v="0.2"/>
    <s v="Provende"/>
    <n v="0"/>
    <n v="0"/>
    <n v="1"/>
    <n v="0"/>
    <n v="0.33333333333333331"/>
    <s v="Breeding_separation Pre_pregnancy"/>
    <n v="0"/>
    <n v="1"/>
    <n v="0"/>
    <n v="0"/>
    <n v="1"/>
    <n v="0"/>
    <n v="0"/>
    <n v="0.2857142857142857"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s v="beginner"/>
    <s v="Male"/>
    <n v="0.46666666666666667"/>
    <x v="56"/>
    <n v="0"/>
    <n v="0"/>
    <n v="1"/>
    <n v="1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Provende Fertilization"/>
    <n v="1"/>
    <n v="0"/>
    <n v="1"/>
    <n v="0"/>
    <n v="0.66666666666666663"/>
    <s v="kakaban"/>
    <n v="0"/>
    <n v="0"/>
    <n v="1"/>
    <n v="0"/>
    <n v="0"/>
    <n v="0"/>
    <n v="0"/>
    <n v="0.14285714285714285"/>
  </r>
  <r>
    <s v="Fandriana"/>
    <x v="1"/>
    <x v="2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Female"/>
    <s v="beginner"/>
    <s v="Male"/>
    <n v="0.6"/>
    <x v="20"/>
    <n v="1"/>
    <n v="1"/>
    <n v="1"/>
    <n v="1"/>
    <n v="0"/>
    <n v="0"/>
    <n v="0.8"/>
    <s v="digue_stronge refuge_channels"/>
    <n v="1"/>
    <n v="1"/>
    <n v="0"/>
    <n v="1"/>
    <s v="Medium_density"/>
    <n v="0"/>
    <n v="1"/>
    <n v="0"/>
    <n v="0"/>
    <n v="0"/>
    <n v="0.2"/>
    <s v="Feed_Prepared Provende"/>
    <n v="0"/>
    <n v="1"/>
    <n v="1"/>
    <n v="0"/>
    <n v="0.66666666666666663"/>
    <s v="Breeding_separation Transportation"/>
    <n v="0"/>
    <n v="1"/>
    <n v="0"/>
    <n v="0"/>
    <n v="0"/>
    <n v="0"/>
    <n v="1"/>
    <n v="0.2857142857142857"/>
  </r>
  <r>
    <s v="Fandriana"/>
    <x v="1"/>
    <x v="1"/>
    <s v="Male"/>
    <s v="beginner"/>
    <s v="Male"/>
    <n v="0.53333333333333333"/>
    <x v="3"/>
    <n v="1"/>
    <n v="0"/>
    <n v="1"/>
    <n v="1"/>
    <n v="0"/>
    <n v="0"/>
    <n v="0.6"/>
    <s v="refuge_channels digue_stronge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kakaban Transportation"/>
    <n v="1"/>
    <n v="0"/>
    <n v="1"/>
    <n v="0"/>
    <n v="0"/>
    <n v="0"/>
    <n v="1"/>
    <n v="0.42857142857142855"/>
  </r>
  <r>
    <s v="Ambatofinandrahana"/>
    <x v="1"/>
    <x v="1"/>
    <s v="Male"/>
    <s v="beginner"/>
    <s v="Male"/>
    <n v="0.66666666666666663"/>
    <x v="45"/>
    <n v="1"/>
    <n v="1"/>
    <n v="1"/>
    <n v="1"/>
    <n v="1"/>
    <n v="0"/>
    <n v="1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s v="Breeding_separation Pre_pregnancy"/>
    <n v="0"/>
    <n v="1"/>
    <n v="0"/>
    <n v="0"/>
    <n v="1"/>
    <n v="0"/>
    <n v="0"/>
    <n v="0.2857142857142857"/>
  </r>
  <r>
    <s v="Vohibato"/>
    <x v="0"/>
    <x v="0"/>
    <s v="Male"/>
    <s v="advanced"/>
    <s v="Male"/>
    <n v="0.4"/>
    <x v="38"/>
    <n v="1"/>
    <n v="0"/>
    <n v="0"/>
    <n v="0"/>
    <n v="0"/>
    <n v="0"/>
    <n v="0.2"/>
    <s v="digue_stronge refuge_channels"/>
    <n v="1"/>
    <n v="1"/>
    <n v="0"/>
    <n v="1"/>
    <s v="Medium_density"/>
    <n v="0"/>
    <n v="1"/>
    <n v="0"/>
    <n v="0"/>
    <n v="0"/>
    <n v="0.2"/>
    <s v="Fertilization Provende"/>
    <n v="1"/>
    <n v="0"/>
    <n v="1"/>
    <n v="0"/>
    <n v="0.66666666666666663"/>
    <s v="Breeding_separation"/>
    <n v="0"/>
    <n v="1"/>
    <n v="0"/>
    <n v="0"/>
    <n v="0"/>
    <n v="0"/>
    <n v="0"/>
    <n v="0.14285714285714285"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Female"/>
    <s v="intermediate"/>
    <s v="Male"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 kakaban"/>
    <n v="0"/>
    <n v="1"/>
    <n v="1"/>
    <n v="0"/>
    <n v="0"/>
    <n v="0"/>
    <n v="0"/>
    <n v="0.2857142857142857"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1"/>
    <s v="Male"/>
    <s v="beginner"/>
    <s v="Male"/>
    <n v="0.53333333333333333"/>
    <x v="57"/>
    <n v="1"/>
    <n v="1"/>
    <n v="1"/>
    <n v="0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"/>
    <n v="1"/>
    <n v="0"/>
    <n v="0"/>
    <n v="0"/>
    <n v="0.33333333333333331"/>
    <s v="Transportation"/>
    <n v="0"/>
    <n v="0"/>
    <n v="0"/>
    <n v="0"/>
    <n v="0"/>
    <n v="0"/>
    <n v="1"/>
    <n v="0.14285714285714285"/>
  </r>
  <r>
    <s v="Lalangina"/>
    <x v="0"/>
    <x v="2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s v="beginner"/>
    <s v="Male"/>
    <n v="0.66666666666666663"/>
    <x v="24"/>
    <n v="1"/>
    <n v="1"/>
    <n v="1"/>
    <n v="1"/>
    <n v="0"/>
    <n v="0"/>
    <n v="0.8"/>
    <s v="digue_stronge refuge_channels"/>
    <n v="1"/>
    <n v="1"/>
    <n v="0"/>
    <n v="1"/>
    <s v="Low_density Medium_density High_density"/>
    <n v="1"/>
    <n v="1"/>
    <n v="1"/>
    <n v="0"/>
    <n v="0"/>
    <n v="0.6"/>
    <s v="Fertilization"/>
    <n v="1"/>
    <n v="0"/>
    <n v="0"/>
    <n v="0"/>
    <n v="0.33333333333333331"/>
    <s v="Breeding_separation august_reproduction Pre_pregnancy kakaban"/>
    <n v="0"/>
    <n v="1"/>
    <n v="1"/>
    <n v="1"/>
    <n v="1"/>
    <n v="0"/>
    <n v="0"/>
    <n v="0.5714285714285714"/>
  </r>
  <r>
    <s v="Man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Fe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Man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n v="0.4"/>
    <x v="58"/>
    <n v="0"/>
    <n v="0"/>
    <n v="0"/>
    <n v="1"/>
    <n v="1"/>
    <n v="0"/>
    <n v="0.4"/>
    <s v="refuge_channels digue_stronge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n v="0.33333333333333331"/>
    <x v="58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Fandriana"/>
    <x v="1"/>
    <x v="1"/>
    <s v="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2"/>
    <s v="Male"/>
    <m/>
    <m/>
    <n v="0.46666666666666667"/>
    <x v="5"/>
    <n v="1"/>
    <n v="1"/>
    <n v="0"/>
    <n v="0"/>
    <n v="0"/>
    <n v="0"/>
    <n v="0.4"/>
    <s v="refuge_channels digue_stronge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n v="0.53333333333333333"/>
    <x v="3"/>
    <n v="1"/>
    <n v="0"/>
    <n v="1"/>
    <n v="1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Female"/>
    <m/>
    <m/>
    <n v="0.53333333333333333"/>
    <x v="25"/>
    <n v="1"/>
    <n v="0"/>
    <n v="0"/>
    <n v="1"/>
    <n v="1"/>
    <n v="0"/>
    <n v="0.6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n v="0.33333333333333331"/>
    <x v="58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Vohibato"/>
    <x v="0"/>
    <x v="1"/>
    <s v="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High_density"/>
    <n v="0"/>
    <n v="0"/>
    <n v="1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alavao"/>
    <x v="0"/>
    <x v="1"/>
    <s v="Male"/>
    <m/>
    <m/>
    <n v="0.6"/>
    <x v="18"/>
    <n v="0"/>
    <n v="1"/>
    <n v="1"/>
    <n v="1"/>
    <n v="0"/>
    <n v="0"/>
    <n v="0.6"/>
    <s v="refuge_channels digue_stronge"/>
    <n v="1"/>
    <n v="1"/>
    <n v="0"/>
    <n v="1"/>
    <s v="Medium_density Low_density"/>
    <n v="1"/>
    <n v="1"/>
    <n v="0"/>
    <n v="0"/>
    <n v="0"/>
    <n v="0.4"/>
    <s v="Feed_Prepared Fertilization"/>
    <n v="1"/>
    <n v="1"/>
    <n v="0"/>
    <n v="0"/>
    <n v="0.66666666666666663"/>
    <m/>
    <m/>
    <m/>
    <m/>
    <m/>
    <m/>
    <m/>
    <m/>
    <m/>
  </r>
  <r>
    <s v="Lalangina"/>
    <x v="0"/>
    <x v="1"/>
    <s v="Female"/>
    <m/>
    <m/>
    <n v="0.4"/>
    <x v="59"/>
    <n v="0"/>
    <n v="1"/>
    <n v="0"/>
    <n v="1"/>
    <n v="0"/>
    <n v="0"/>
    <n v="0.4"/>
    <s v="refuge_channels digue_stronge"/>
    <n v="1"/>
    <n v="1"/>
    <n v="0"/>
    <n v="1"/>
    <s v="Low_density"/>
    <n v="1"/>
    <n v="0"/>
    <n v="0"/>
    <n v="0"/>
    <n v="0"/>
    <n v="0.2"/>
    <s v="Fertilization"/>
    <n v="1"/>
    <n v="0"/>
    <n v="0"/>
    <n v="1"/>
    <n v="0.66666666666666663"/>
    <m/>
    <m/>
    <m/>
    <m/>
    <m/>
    <m/>
    <m/>
    <m/>
    <m/>
  </r>
  <r>
    <s v="Fandriana"/>
    <x v="1"/>
    <x v="1"/>
    <s v="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Fandriana"/>
    <x v="1"/>
    <x v="2"/>
    <s v="Female"/>
    <m/>
    <m/>
    <n v="0.6"/>
    <x v="10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n v="0.6"/>
    <x v="47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Fandriana"/>
    <x v="1"/>
    <x v="1"/>
    <s v="Female"/>
    <m/>
    <m/>
    <n v="0.6"/>
    <x v="10"/>
    <n v="1"/>
    <n v="0"/>
    <n v="1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Ambalavao"/>
    <x v="0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m/>
    <m/>
    <n v="0.4"/>
    <x v="58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Fe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Manandrian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Lalangina"/>
    <x v="0"/>
    <x v="1"/>
    <s v="Female"/>
    <m/>
    <m/>
    <n v="0.53333333333333333"/>
    <x v="17"/>
    <n v="1"/>
    <n v="1"/>
    <n v="0"/>
    <n v="1"/>
    <n v="0"/>
    <n v="0"/>
    <n v="0.6"/>
    <s v="digue_stronge refuge_channels"/>
    <n v="1"/>
    <n v="1"/>
    <n v="0"/>
    <n v="1"/>
    <s v="High_density"/>
    <n v="0"/>
    <n v="0"/>
    <n v="1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Vohibato"/>
    <x v="0"/>
    <x v="1"/>
    <s v="Female"/>
    <m/>
    <m/>
    <n v="0.66666666666666663"/>
    <x v="60"/>
    <n v="1"/>
    <n v="1"/>
    <n v="1"/>
    <n v="1"/>
    <n v="1"/>
    <n v="0"/>
    <n v="1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alavao"/>
    <x v="0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n v="0.4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n v="0.6"/>
    <x v="2"/>
    <n v="1"/>
    <n v="1"/>
    <n v="0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1"/>
    <s v="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Man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n v="0.46666666666666667"/>
    <x v="61"/>
    <n v="0"/>
    <n v="1"/>
    <n v="1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1"/>
    <s v="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alavao"/>
    <x v="0"/>
    <x v="2"/>
    <s v="Female"/>
    <m/>
    <m/>
    <n v="0.4"/>
    <x v="62"/>
    <n v="1"/>
    <n v="0"/>
    <n v="0"/>
    <n v="1"/>
    <n v="0"/>
    <n v="0"/>
    <n v="0.4"/>
    <s v="refuge_channels digue_stronge"/>
    <n v="1"/>
    <n v="1"/>
    <n v="0"/>
    <n v="1"/>
    <s v="High_density"/>
    <n v="0"/>
    <n v="0"/>
    <n v="1"/>
    <n v="0"/>
    <n v="0"/>
    <n v="0.2"/>
    <s v="Fertilization"/>
    <n v="1"/>
    <n v="0"/>
    <n v="0"/>
    <n v="0"/>
    <n v="0.33333333333333331"/>
    <m/>
    <m/>
    <m/>
    <m/>
    <m/>
    <m/>
    <m/>
    <m/>
    <m/>
  </r>
  <r>
    <s v="Manandriana"/>
    <x v="1"/>
    <x v="1"/>
    <s v="Female"/>
    <m/>
    <m/>
    <n v="0.4"/>
    <x v="5"/>
    <n v="1"/>
    <n v="1"/>
    <n v="0"/>
    <n v="0"/>
    <n v="0"/>
    <n v="0"/>
    <n v="0.4"/>
    <s v="refuge_channels digue_stronge"/>
    <n v="1"/>
    <n v="1"/>
    <n v="0"/>
    <n v="1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alava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Female"/>
    <m/>
    <m/>
    <n v="0.46666666666666667"/>
    <x v="43"/>
    <n v="0"/>
    <n v="0"/>
    <n v="0"/>
    <n v="1"/>
    <n v="1"/>
    <n v="0"/>
    <n v="0.4"/>
    <s v="refuge_channels digue_stronge"/>
    <n v="1"/>
    <n v="1"/>
    <n v="0"/>
    <n v="1"/>
    <s v="Low_density"/>
    <n v="1"/>
    <n v="0"/>
    <n v="0"/>
    <n v="0"/>
    <n v="0"/>
    <n v="0.2"/>
    <s v="Provende Feed_Prepared"/>
    <n v="0"/>
    <n v="1"/>
    <n v="1"/>
    <n v="0"/>
    <n v="0.66666666666666663"/>
    <m/>
    <m/>
    <m/>
    <m/>
    <m/>
    <m/>
    <m/>
    <m/>
    <m/>
  </r>
  <r>
    <s v="Vohibato"/>
    <x v="0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Female"/>
    <m/>
    <m/>
    <n v="0.4"/>
    <x v="58"/>
    <n v="0"/>
    <n v="0"/>
    <n v="0"/>
    <n v="1"/>
    <n v="1"/>
    <n v="0"/>
    <n v="0.4"/>
    <s v="refuge_channels digue_stronge"/>
    <n v="1"/>
    <n v="1"/>
    <n v="0"/>
    <n v="1"/>
    <s v="High_density"/>
    <n v="0"/>
    <n v="0"/>
    <n v="1"/>
    <n v="0"/>
    <n v="0"/>
    <n v="0.2"/>
    <s v="Feed_Prepared"/>
    <n v="0"/>
    <n v="1"/>
    <n v="0"/>
    <n v="0"/>
    <n v="0.33333333333333331"/>
    <m/>
    <m/>
    <m/>
    <m/>
    <m/>
    <m/>
    <m/>
    <m/>
    <m/>
  </r>
  <r>
    <s v="Man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Lalangina"/>
    <x v="0"/>
    <x v="2"/>
    <s v="Male"/>
    <m/>
    <m/>
    <n v="0.4"/>
    <x v="56"/>
    <n v="0"/>
    <n v="0"/>
    <n v="1"/>
    <n v="1"/>
    <n v="0"/>
    <n v="0"/>
    <n v="0.4"/>
    <s v="refuge_channels digue_stronge"/>
    <n v="1"/>
    <n v="1"/>
    <n v="0"/>
    <n v="1"/>
    <s v="Medium_density"/>
    <n v="0"/>
    <n v="1"/>
    <n v="0"/>
    <n v="0"/>
    <n v="0"/>
    <n v="0.2"/>
    <s v="Fertilization"/>
    <n v="1"/>
    <n v="0"/>
    <n v="0"/>
    <n v="1"/>
    <n v="0.66666666666666663"/>
    <m/>
    <m/>
    <m/>
    <m/>
    <m/>
    <m/>
    <m/>
    <m/>
    <m/>
  </r>
  <r>
    <s v="Ambalavao"/>
    <x v="0"/>
    <x v="2"/>
    <s v="Male"/>
    <m/>
    <m/>
    <n v="0.33333333333333331"/>
    <x v="5"/>
    <n v="1"/>
    <n v="1"/>
    <n v="0"/>
    <n v="0"/>
    <n v="0"/>
    <n v="0"/>
    <n v="0.4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Lalangina"/>
    <x v="0"/>
    <x v="2"/>
    <s v="Female"/>
    <m/>
    <m/>
    <n v="0.46666666666666667"/>
    <x v="4"/>
    <n v="1"/>
    <n v="1"/>
    <n v="1"/>
    <n v="0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Male"/>
    <m/>
    <m/>
    <n v="0.33333333333333331"/>
    <x v="58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Manandriana"/>
    <x v="1"/>
    <x v="2"/>
    <s v="Male"/>
    <m/>
    <m/>
    <n v="0.53333333333333333"/>
    <x v="5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n v="0.66666666666666663"/>
    <x v="0"/>
    <n v="1"/>
    <n v="1"/>
    <n v="1"/>
    <n v="1"/>
    <n v="1"/>
    <n v="0"/>
    <n v="1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1"/>
    <s v="Male"/>
    <m/>
    <m/>
    <n v="0.53333333333333333"/>
    <x v="29"/>
    <n v="1"/>
    <n v="0"/>
    <n v="1"/>
    <n v="1"/>
    <n v="0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6"/>
    <x v="3"/>
    <n v="1"/>
    <n v="0"/>
    <n v="1"/>
    <n v="1"/>
    <n v="0"/>
    <n v="0"/>
    <n v="0.6"/>
    <s v="digue_stronge refuge_channels"/>
    <n v="1"/>
    <n v="1"/>
    <n v="0"/>
    <n v="1"/>
    <s v="Low_density High_density"/>
    <n v="1"/>
    <n v="0"/>
    <n v="1"/>
    <n v="0"/>
    <n v="0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n v="0.6"/>
    <x v="63"/>
    <n v="1"/>
    <n v="1"/>
    <n v="0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n v="0.46666666666666667"/>
    <x v="64"/>
    <n v="1"/>
    <n v="0"/>
    <n v="1"/>
    <n v="0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atofinandrah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Fe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Vohibato"/>
    <x v="0"/>
    <x v="2"/>
    <s v="Male"/>
    <m/>
    <m/>
    <n v="0.53333333333333333"/>
    <x v="4"/>
    <n v="1"/>
    <n v="1"/>
    <n v="1"/>
    <n v="0"/>
    <n v="0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m/>
    <m/>
    <n v="0.26666666666666666"/>
    <x v="65"/>
    <n v="0"/>
    <n v="1"/>
    <n v="0"/>
    <n v="0"/>
    <n v="0"/>
    <n v="0"/>
    <n v="0.2"/>
    <s v="digue_stronge"/>
    <n v="1"/>
    <n v="0"/>
    <n v="0"/>
    <n v="0.5"/>
    <s v="High_density"/>
    <n v="0"/>
    <n v="0"/>
    <n v="1"/>
    <n v="0"/>
    <n v="0"/>
    <n v="0.2"/>
    <s v="Fertilization"/>
    <n v="1"/>
    <n v="0"/>
    <n v="0"/>
    <n v="0"/>
    <n v="0.33333333333333331"/>
    <m/>
    <m/>
    <m/>
    <m/>
    <m/>
    <m/>
    <m/>
    <m/>
    <m/>
  </r>
  <r>
    <s v="Vohibato"/>
    <x v="0"/>
    <x v="1"/>
    <s v="Female"/>
    <m/>
    <m/>
    <n v="0.46666666666666667"/>
    <x v="64"/>
    <n v="1"/>
    <n v="0"/>
    <n v="1"/>
    <n v="0"/>
    <n v="0"/>
    <n v="0"/>
    <n v="0.4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0"/>
    <s v="Male"/>
    <m/>
    <m/>
    <n v="0.6"/>
    <x v="9"/>
    <n v="1"/>
    <n v="1"/>
    <n v="0"/>
    <n v="1"/>
    <n v="0"/>
    <n v="0"/>
    <n v="0.6"/>
    <s v="digue_stronge refuge_channels"/>
    <n v="1"/>
    <n v="1"/>
    <n v="0"/>
    <n v="1"/>
    <s v="Low_density acclimatisation"/>
    <n v="1"/>
    <n v="0"/>
    <n v="0"/>
    <n v="0"/>
    <n v="1"/>
    <n v="0.4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n v="0.46666666666666667"/>
    <x v="50"/>
    <n v="0"/>
    <n v="1"/>
    <n v="0"/>
    <n v="1"/>
    <n v="0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Manandriana"/>
    <x v="1"/>
    <x v="1"/>
    <s v="Male"/>
    <m/>
    <m/>
    <n v="0.2"/>
    <x v="38"/>
    <n v="1"/>
    <n v="0"/>
    <n v="0"/>
    <n v="0"/>
    <n v="0"/>
    <n v="0"/>
    <n v="0.2"/>
    <s v="NA"/>
    <n v="0"/>
    <n v="0"/>
    <n v="1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1"/>
    <s v="Male"/>
    <m/>
    <m/>
    <n v="0.33333333333333331"/>
    <x v="58"/>
    <n v="0"/>
    <n v="0"/>
    <n v="0"/>
    <n v="1"/>
    <n v="1"/>
    <n v="0"/>
    <n v="0.4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Lalangina"/>
    <x v="0"/>
    <x v="1"/>
    <s v="Male"/>
    <m/>
    <m/>
    <n v="0.4"/>
    <x v="59"/>
    <n v="0"/>
    <n v="1"/>
    <n v="0"/>
    <n v="1"/>
    <n v="0"/>
    <n v="0"/>
    <n v="0.4"/>
    <s v="refuge_channels digue_stronge"/>
    <n v="1"/>
    <n v="1"/>
    <n v="0"/>
    <n v="1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F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1"/>
    <s v="Male"/>
    <m/>
    <m/>
    <n v="0.46666666666666667"/>
    <x v="66"/>
    <n v="0"/>
    <n v="1"/>
    <n v="0"/>
    <n v="0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Man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Female"/>
    <m/>
    <m/>
    <n v="0.6"/>
    <x v="20"/>
    <n v="1"/>
    <n v="1"/>
    <n v="1"/>
    <n v="1"/>
    <n v="0"/>
    <n v="0"/>
    <n v="0.8"/>
    <s v="refuge_channels digue_stronge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n v="0.46666666666666667"/>
    <x v="65"/>
    <n v="0"/>
    <n v="1"/>
    <n v="0"/>
    <n v="0"/>
    <n v="0"/>
    <n v="0"/>
    <n v="0.2"/>
    <s v="refuge_channels digue_stronge"/>
    <n v="1"/>
    <n v="1"/>
    <n v="0"/>
    <n v="1"/>
    <s v="Low_density Medium_density High_density"/>
    <n v="1"/>
    <n v="1"/>
    <n v="1"/>
    <n v="0"/>
    <n v="0"/>
    <n v="0.6"/>
    <s v="Provende"/>
    <n v="0"/>
    <n v="0"/>
    <n v="1"/>
    <n v="0"/>
    <n v="0.33333333333333331"/>
    <m/>
    <m/>
    <m/>
    <m/>
    <m/>
    <m/>
    <m/>
    <m/>
    <m/>
  </r>
  <r>
    <s v="Vohibato"/>
    <x v="0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n v="0.4"/>
    <x v="59"/>
    <n v="0"/>
    <n v="1"/>
    <n v="0"/>
    <n v="1"/>
    <n v="0"/>
    <n v="0"/>
    <n v="0.4"/>
    <s v="digue_stronge"/>
    <n v="1"/>
    <n v="0"/>
    <n v="0"/>
    <n v="0.5"/>
    <s v="Low_density weeding"/>
    <n v="1"/>
    <n v="0"/>
    <n v="0"/>
    <n v="1"/>
    <n v="0"/>
    <n v="0.4"/>
    <s v="Feed_Prepared"/>
    <n v="0"/>
    <n v="1"/>
    <n v="0"/>
    <n v="0"/>
    <n v="0.33333333333333331"/>
    <m/>
    <m/>
    <m/>
    <m/>
    <m/>
    <m/>
    <m/>
    <m/>
    <m/>
  </r>
  <r>
    <s v="Vohibat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2"/>
    <s v="Male"/>
    <m/>
    <m/>
    <n v="0.33333333333333331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Vohibat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Provende NA"/>
    <n v="0"/>
    <n v="0"/>
    <n v="1"/>
    <n v="1"/>
    <n v="0.66666666666666663"/>
    <m/>
    <m/>
    <m/>
    <m/>
    <m/>
    <m/>
    <m/>
    <m/>
    <m/>
  </r>
  <r>
    <s v="Manandriana"/>
    <x v="1"/>
    <x v="1"/>
    <s v="Female"/>
    <m/>
    <m/>
    <n v="0.26666666666666666"/>
    <x v="38"/>
    <n v="1"/>
    <n v="0"/>
    <n v="0"/>
    <n v="0"/>
    <n v="0"/>
    <n v="0"/>
    <n v="0.2"/>
    <s v="refuge_channels"/>
    <n v="0"/>
    <n v="1"/>
    <n v="0"/>
    <n v="0.5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Isandra"/>
    <x v="0"/>
    <x v="0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Male"/>
    <m/>
    <m/>
    <n v="0.26666666666666666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Manandrian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1"/>
    <s v="Female"/>
    <m/>
    <m/>
    <n v="0.26666666666666666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2"/>
    <s v="Female"/>
    <s v="intermediate"/>
    <s v="Female"/>
    <n v="0.6"/>
    <x v="2"/>
    <n v="1"/>
    <n v="1"/>
    <n v="0"/>
    <n v="1"/>
    <n v="1"/>
    <n v="0"/>
    <n v="0.8"/>
    <s v="digue_stronge refuge_channels"/>
    <n v="1"/>
    <n v="1"/>
    <n v="0"/>
    <n v="1"/>
    <s v="High_density"/>
    <n v="0"/>
    <n v="0"/>
    <n v="1"/>
    <n v="0"/>
    <n v="0"/>
    <n v="0.2"/>
    <s v="Feed_Prepared Fertilization"/>
    <n v="1"/>
    <n v="1"/>
    <n v="0"/>
    <n v="0"/>
    <n v="0.66666666666666663"/>
    <s v="Transportation Breeding"/>
    <n v="1"/>
    <n v="0"/>
    <n v="0"/>
    <n v="0"/>
    <n v="0"/>
    <n v="0"/>
    <n v="1"/>
    <n v="0.2857142857142857"/>
  </r>
  <r>
    <s v="Ambositra"/>
    <x v="1"/>
    <x v="2"/>
    <s v="Female"/>
    <s v="intermediate"/>
    <s v="Female"/>
    <n v="0.4"/>
    <x v="50"/>
    <n v="0"/>
    <n v="1"/>
    <n v="0"/>
    <n v="1"/>
    <n v="0"/>
    <n v="0"/>
    <n v="0.4"/>
    <s v="digue_stronge"/>
    <n v="1"/>
    <n v="0"/>
    <n v="0"/>
    <n v="0.5"/>
    <s v="Low_density Medium_density"/>
    <n v="1"/>
    <n v="1"/>
    <n v="0"/>
    <n v="0"/>
    <n v="0"/>
    <n v="0.4"/>
    <s v="Fertilization"/>
    <n v="1"/>
    <n v="0"/>
    <n v="0"/>
    <n v="0"/>
    <n v="0.33333333333333331"/>
    <s v="Breeding_separation"/>
    <n v="0"/>
    <n v="1"/>
    <n v="0"/>
    <n v="0"/>
    <n v="0"/>
    <n v="0"/>
    <n v="0"/>
    <n v="0.14285714285714285"/>
  </r>
  <r>
    <s v="Fandriana"/>
    <x v="1"/>
    <x v="1"/>
    <s v="Female"/>
    <s v="beginner"/>
    <s v="Male"/>
    <n v="0.33333333333333331"/>
    <x v="64"/>
    <n v="1"/>
    <n v="0"/>
    <n v="1"/>
    <n v="0"/>
    <n v="0"/>
    <n v="0"/>
    <n v="0.4"/>
    <s v="refuge_channels"/>
    <n v="0"/>
    <n v="1"/>
    <n v="0"/>
    <n v="0.5"/>
    <s v="Medium_density"/>
    <n v="0"/>
    <n v="1"/>
    <n v="0"/>
    <n v="0"/>
    <n v="0"/>
    <n v="0.2"/>
    <s v="Fertilization"/>
    <n v="1"/>
    <n v="0"/>
    <n v="0"/>
    <n v="0"/>
    <n v="0.33333333333333331"/>
    <s v="Breeding_separation kakaban Breeding"/>
    <n v="1"/>
    <n v="1"/>
    <n v="1"/>
    <n v="0"/>
    <n v="0"/>
    <n v="0"/>
    <n v="0"/>
    <n v="0.42857142857142855"/>
  </r>
  <r>
    <s v="Ambatofinandrahana"/>
    <x v="1"/>
    <x v="0"/>
    <s v="Female"/>
    <s v="advanced"/>
    <s v="Male"/>
    <n v="0.73333333333333328"/>
    <x v="67"/>
    <n v="1"/>
    <n v="1"/>
    <n v="1"/>
    <n v="1"/>
    <n v="0"/>
    <n v="0"/>
    <n v="0.8"/>
    <s v="refuge_channels"/>
    <n v="0"/>
    <n v="1"/>
    <n v="0"/>
    <n v="0.5"/>
    <s v="High_density Low_density Medium_density"/>
    <n v="1"/>
    <n v="1"/>
    <n v="1"/>
    <n v="0"/>
    <n v="0"/>
    <n v="0.6"/>
    <s v="Provende Feed_Prepared Fertilization"/>
    <n v="1"/>
    <n v="1"/>
    <n v="1"/>
    <n v="0"/>
    <n v="1"/>
    <s v="august_reproduction Breeding_separation Pre_pregnancy Breeding Transportation"/>
    <n v="1"/>
    <n v="1"/>
    <n v="0"/>
    <n v="1"/>
    <n v="1"/>
    <n v="0"/>
    <n v="1"/>
    <n v="0.7142857142857143"/>
  </r>
  <r>
    <s v="Vohibato"/>
    <x v="0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Male"/>
    <s v="intermediate"/>
    <s v="Male"/>
    <n v="0.53333333333333333"/>
    <x v="68"/>
    <n v="1"/>
    <n v="1"/>
    <n v="0"/>
    <n v="0"/>
    <n v="0"/>
    <n v="0"/>
    <n v="0.4"/>
    <s v="digue_stronge refuge_channels"/>
    <n v="1"/>
    <n v="1"/>
    <n v="0"/>
    <n v="1"/>
    <s v="Low_density Medium_density"/>
    <n v="1"/>
    <n v="1"/>
    <n v="0"/>
    <n v="0"/>
    <n v="0"/>
    <n v="0.4"/>
    <s v="Fertilization Feed_Prepared"/>
    <n v="1"/>
    <n v="1"/>
    <n v="0"/>
    <n v="0"/>
    <n v="0.66666666666666663"/>
    <s v="Breeding_separation Breeding"/>
    <n v="1"/>
    <n v="1"/>
    <n v="0"/>
    <n v="0"/>
    <n v="0"/>
    <n v="0"/>
    <n v="0"/>
    <n v="0.2857142857142857"/>
  </r>
  <r>
    <s v="Fandriana"/>
    <x v="1"/>
    <x v="2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s v="beginner"/>
    <s v="Male"/>
    <n v="0.53333333333333333"/>
    <x v="33"/>
    <n v="1"/>
    <n v="0"/>
    <n v="1"/>
    <n v="0"/>
    <n v="1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"/>
    <n v="1"/>
    <n v="1"/>
    <n v="1"/>
    <n v="1"/>
    <n v="1"/>
    <n v="0"/>
    <n v="0"/>
    <n v="0.7142857142857143"/>
  </r>
  <r>
    <s v="Manandriana"/>
    <x v="1"/>
    <x v="2"/>
    <s v="Male"/>
    <s v="intermediate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s v="beginner"/>
    <s v="Male"/>
    <n v="0.66666666666666663"/>
    <x v="2"/>
    <n v="1"/>
    <n v="1"/>
    <n v="0"/>
    <n v="1"/>
    <n v="1"/>
    <n v="0"/>
    <n v="0.8"/>
    <s v="digue_stronge refuge_channels"/>
    <n v="1"/>
    <n v="1"/>
    <n v="0"/>
    <n v="1"/>
    <s v="Low_density weeding"/>
    <n v="1"/>
    <n v="0"/>
    <n v="0"/>
    <n v="1"/>
    <n v="0"/>
    <n v="0.4"/>
    <s v="Fertilization Feed_Prepared"/>
    <n v="1"/>
    <n v="1"/>
    <n v="0"/>
    <n v="0"/>
    <n v="0.66666666666666663"/>
    <s v="Breeding Breeding_separation Transportation Pre_pregnancy"/>
    <n v="1"/>
    <n v="1"/>
    <n v="0"/>
    <n v="0"/>
    <n v="1"/>
    <n v="0"/>
    <n v="1"/>
    <n v="0.5714285714285714"/>
  </r>
  <r>
    <s v="Vohibato"/>
    <x v="0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1"/>
    <s v="Male"/>
    <s v="beginner"/>
    <s v="Male"/>
    <n v="0.2"/>
    <x v="65"/>
    <n v="0"/>
    <n v="1"/>
    <n v="0"/>
    <n v="0"/>
    <n v="0"/>
    <n v="0"/>
    <n v="0.2"/>
    <s v="NA"/>
    <n v="0"/>
    <n v="0"/>
    <n v="1"/>
    <n v="0.5"/>
    <s v="weeding"/>
    <n v="0"/>
    <n v="0"/>
    <n v="0"/>
    <n v="1"/>
    <n v="0"/>
    <n v="0.2"/>
    <s v="Fertilization"/>
    <n v="1"/>
    <n v="0"/>
    <n v="0"/>
    <n v="0"/>
    <n v="0.33333333333333331"/>
    <s v="kakaban"/>
    <n v="0"/>
    <n v="0"/>
    <n v="1"/>
    <n v="0"/>
    <n v="0"/>
    <n v="0"/>
    <n v="0"/>
    <n v="0.14285714285714285"/>
  </r>
  <r>
    <s v="Ambatofinandrah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Lalangina"/>
    <x v="0"/>
    <x v="0"/>
    <s v="Male"/>
    <s v="beginner"/>
    <s v="Male"/>
    <n v="0.4"/>
    <x v="62"/>
    <n v="1"/>
    <n v="0"/>
    <n v="0"/>
    <n v="1"/>
    <n v="0"/>
    <n v="0"/>
    <n v="0.4"/>
    <s v="digue_stronge refuge_channels"/>
    <n v="1"/>
    <n v="1"/>
    <n v="0"/>
    <n v="1"/>
    <s v="Medium_density"/>
    <n v="0"/>
    <n v="1"/>
    <n v="0"/>
    <n v="0"/>
    <n v="0"/>
    <n v="0.2"/>
    <s v="Fertilization"/>
    <n v="1"/>
    <n v="0"/>
    <n v="0"/>
    <n v="0"/>
    <n v="0.33333333333333331"/>
    <s v="Pre_pregnancy Breeding kakaban Breeding_separation Transportation"/>
    <n v="1"/>
    <n v="1"/>
    <n v="1"/>
    <n v="0"/>
    <n v="1"/>
    <n v="0"/>
    <n v="1"/>
    <n v="0.7142857142857143"/>
  </r>
  <r>
    <s v="Ambositra"/>
    <x v="1"/>
    <x v="1"/>
    <s v="Male"/>
    <s v="beginner"/>
    <s v="Male"/>
    <n v="0.6"/>
    <x v="2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s v="Breeding kakaban august_reproduction Breeding_separation Pre_pregnancy weaning"/>
    <n v="1"/>
    <n v="1"/>
    <n v="1"/>
    <n v="1"/>
    <n v="1"/>
    <n v="1"/>
    <n v="0"/>
    <n v="0.8571428571428571"/>
  </r>
  <r>
    <s v="Man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s v="beginner"/>
    <s v="Male"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2"/>
    <s v="Female"/>
    <m/>
    <m/>
    <n v="0.26666666666666666"/>
    <x v="65"/>
    <n v="0"/>
    <n v="1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Provende"/>
    <n v="0"/>
    <n v="0"/>
    <n v="1"/>
    <n v="0"/>
    <n v="0.33333333333333331"/>
    <m/>
    <m/>
    <m/>
    <m/>
    <m/>
    <m/>
    <m/>
    <m/>
    <m/>
  </r>
  <r>
    <s v="F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m/>
    <m/>
    <n v="0.53333333333333333"/>
    <x v="27"/>
    <n v="1"/>
    <n v="1"/>
    <n v="0"/>
    <n v="0"/>
    <n v="1"/>
    <n v="0"/>
    <n v="0.6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Isandra"/>
    <x v="0"/>
    <x v="2"/>
    <s v="Male"/>
    <m/>
    <m/>
    <n v="0.26666666666666666"/>
    <x v="65"/>
    <n v="0"/>
    <n v="1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Vohibato"/>
    <x v="0"/>
    <x v="1"/>
    <s v="Female"/>
    <m/>
    <m/>
    <n v="0.53333333333333333"/>
    <x v="69"/>
    <n v="1"/>
    <n v="1"/>
    <n v="1"/>
    <n v="1"/>
    <n v="0"/>
    <n v="0"/>
    <n v="0.8"/>
    <s v="digue_stronge"/>
    <n v="1"/>
    <n v="0"/>
    <n v="0"/>
    <n v="0.5"/>
    <s v="Low_density"/>
    <n v="1"/>
    <n v="0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6"/>
    <x v="2"/>
    <n v="1"/>
    <n v="1"/>
    <n v="0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n v="0.33333333333333331"/>
    <x v="39"/>
    <n v="1"/>
    <n v="0"/>
    <n v="0"/>
    <n v="0"/>
    <n v="1"/>
    <n v="0"/>
    <n v="0.4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Female"/>
    <m/>
    <m/>
    <n v="0.4"/>
    <x v="33"/>
    <n v="1"/>
    <n v="0"/>
    <n v="1"/>
    <n v="0"/>
    <n v="1"/>
    <n v="0"/>
    <n v="0.6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Man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n v="0.46666666666666667"/>
    <x v="62"/>
    <n v="1"/>
    <n v="0"/>
    <n v="0"/>
    <n v="1"/>
    <n v="0"/>
    <n v="0"/>
    <n v="0.4"/>
    <s v="refuge_channels digue_stronge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atofinandrah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Female"/>
    <m/>
    <m/>
    <n v="0.4"/>
    <x v="62"/>
    <n v="1"/>
    <n v="0"/>
    <n v="0"/>
    <n v="1"/>
    <n v="0"/>
    <n v="0"/>
    <n v="0.4"/>
    <s v="digue_stronge refuge_channels"/>
    <n v="1"/>
    <n v="1"/>
    <n v="0"/>
    <n v="1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n v="0.26666666666666666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Lalangina"/>
    <x v="0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Fe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Vohibato"/>
    <x v="0"/>
    <x v="1"/>
    <s v="Female"/>
    <m/>
    <m/>
    <n v="0.4"/>
    <x v="32"/>
    <n v="1"/>
    <n v="0"/>
    <n v="0"/>
    <n v="1"/>
    <n v="1"/>
    <n v="0"/>
    <n v="0.6"/>
    <s v="digue_stronge"/>
    <n v="1"/>
    <n v="0"/>
    <n v="0"/>
    <n v="0.5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Lalangina"/>
    <x v="0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Male"/>
    <m/>
    <m/>
    <n v="0.33333333333333331"/>
    <x v="43"/>
    <n v="0"/>
    <n v="0"/>
    <n v="0"/>
    <n v="1"/>
    <n v="1"/>
    <n v="0"/>
    <n v="0.4"/>
    <s v="digue_stronge"/>
    <n v="1"/>
    <n v="0"/>
    <n v="0"/>
    <n v="0.5"/>
    <s v="High_density Low_density"/>
    <n v="1"/>
    <n v="0"/>
    <n v="1"/>
    <n v="0"/>
    <n v="0"/>
    <n v="0.4"/>
    <s v="NA"/>
    <n v="0"/>
    <n v="0"/>
    <n v="0"/>
    <n v="1"/>
    <n v="0.33333333333333331"/>
    <m/>
    <m/>
    <m/>
    <m/>
    <m/>
    <m/>
    <m/>
    <m/>
    <m/>
  </r>
  <r>
    <s v="Ambatofinandrah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1"/>
    <s v="Male"/>
    <m/>
    <m/>
    <n v="0.53333333333333333"/>
    <x v="70"/>
    <n v="0"/>
    <n v="1"/>
    <n v="0"/>
    <n v="1"/>
    <n v="1"/>
    <n v="0"/>
    <n v="0.6"/>
    <s v="refuge_channels digue_stronge"/>
    <n v="1"/>
    <n v="1"/>
    <n v="0"/>
    <n v="1"/>
    <s v="Low_density weeding"/>
    <n v="1"/>
    <n v="0"/>
    <n v="0"/>
    <n v="1"/>
    <n v="0"/>
    <n v="0.4"/>
    <s v="Fertilization"/>
    <n v="1"/>
    <n v="0"/>
    <n v="0"/>
    <n v="0"/>
    <n v="0.33333333333333331"/>
    <m/>
    <m/>
    <m/>
    <m/>
    <m/>
    <m/>
    <m/>
    <m/>
    <m/>
  </r>
  <r>
    <s v="Ambositr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m/>
    <m/>
    <n v="0.6"/>
    <x v="47"/>
    <n v="1"/>
    <n v="1"/>
    <n v="0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tofinandrah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Male"/>
    <m/>
    <m/>
    <n v="0.6"/>
    <x v="2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Fandrian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0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alava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Manandriana"/>
    <x v="1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Isandra"/>
    <x v="0"/>
    <x v="0"/>
    <s v="Female"/>
    <m/>
    <m/>
    <n v="0.53333333333333333"/>
    <x v="71"/>
    <n v="1"/>
    <n v="1"/>
    <n v="0"/>
    <n v="1"/>
    <n v="1"/>
    <n v="0"/>
    <n v="0.8"/>
    <s v="digue_stronge refuge_channels"/>
    <n v="1"/>
    <n v="1"/>
    <n v="0"/>
    <n v="1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Vohibato"/>
    <x v="0"/>
    <x v="1"/>
    <s v="Male"/>
    <m/>
    <m/>
    <n v="0.26666666666666666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Isandra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n v="0.4"/>
    <x v="39"/>
    <n v="1"/>
    <n v="0"/>
    <n v="0"/>
    <n v="0"/>
    <n v="1"/>
    <n v="0"/>
    <n v="0.4"/>
    <s v="digue_stronge refuge_channels"/>
    <n v="1"/>
    <n v="1"/>
    <n v="0"/>
    <n v="1"/>
    <s v="Medium_density"/>
    <n v="0"/>
    <n v="1"/>
    <n v="0"/>
    <n v="0"/>
    <n v="0"/>
    <n v="0.2"/>
    <s v="Fertilization"/>
    <n v="1"/>
    <n v="0"/>
    <n v="0"/>
    <n v="0"/>
    <n v="0.33333333333333331"/>
    <m/>
    <m/>
    <m/>
    <m/>
    <m/>
    <m/>
    <m/>
    <m/>
    <m/>
  </r>
  <r>
    <s v="Ambositra"/>
    <x v="1"/>
    <x v="2"/>
    <s v="Female"/>
    <s v="intermediate"/>
    <s v="Female"/>
    <n v="0.4"/>
    <x v="5"/>
    <n v="1"/>
    <n v="1"/>
    <n v="0"/>
    <n v="0"/>
    <n v="0"/>
    <n v="0"/>
    <n v="0.4"/>
    <s v="digue_stronge refuge_channels"/>
    <n v="1"/>
    <n v="1"/>
    <n v="0"/>
    <n v="1"/>
    <s v="weeding"/>
    <n v="0"/>
    <n v="0"/>
    <n v="0"/>
    <n v="1"/>
    <n v="0"/>
    <n v="0.2"/>
    <s v="Feed_Prepared"/>
    <n v="0"/>
    <n v="1"/>
    <n v="0"/>
    <n v="0"/>
    <n v="0.33333333333333331"/>
    <s v="Breeding_separation Pre_pregnancy august_reproduction kakaban"/>
    <n v="0"/>
    <n v="1"/>
    <n v="1"/>
    <n v="1"/>
    <n v="1"/>
    <n v="0"/>
    <n v="0"/>
    <n v="0.5714285714285714"/>
  </r>
  <r>
    <s v="Fandriana"/>
    <x v="1"/>
    <x v="1"/>
    <s v="Male"/>
    <s v="beginner"/>
    <s v="Male"/>
    <n v="0.33333333333333331"/>
    <x v="72"/>
    <n v="0"/>
    <n v="0"/>
    <n v="1"/>
    <n v="0"/>
    <n v="0"/>
    <n v="0"/>
    <n v="0.2"/>
    <s v="digue_stronge refuge_channels"/>
    <n v="1"/>
    <n v="1"/>
    <n v="0"/>
    <n v="1"/>
    <s v="weeding"/>
    <n v="0"/>
    <n v="0"/>
    <n v="0"/>
    <n v="1"/>
    <n v="0"/>
    <n v="0.2"/>
    <s v="Fertilization"/>
    <n v="1"/>
    <n v="0"/>
    <n v="0"/>
    <n v="0"/>
    <n v="0.33333333333333331"/>
    <s v="Breeding_separation kakaban august_reproduction"/>
    <n v="0"/>
    <n v="1"/>
    <n v="1"/>
    <n v="1"/>
    <n v="0"/>
    <n v="0"/>
    <n v="0"/>
    <n v="0.42857142857142855"/>
  </r>
  <r>
    <s v="Fandriana"/>
    <x v="1"/>
    <x v="2"/>
    <s v="Male"/>
    <s v="intermediate"/>
    <s v="Male"/>
    <n v="0.66666666666666663"/>
    <x v="0"/>
    <n v="1"/>
    <n v="1"/>
    <n v="1"/>
    <n v="1"/>
    <n v="1"/>
    <n v="0"/>
    <n v="1"/>
    <s v="digue_stronge refuge_channels"/>
    <n v="1"/>
    <n v="1"/>
    <n v="0"/>
    <n v="1"/>
    <s v="High_density"/>
    <n v="0"/>
    <n v="0"/>
    <n v="1"/>
    <n v="0"/>
    <n v="0"/>
    <n v="0.2"/>
    <s v="Fertilization Feed_Prepared"/>
    <n v="1"/>
    <n v="1"/>
    <n v="0"/>
    <n v="0"/>
    <n v="0.66666666666666663"/>
    <s v="Breeding Breeding_separation kakaban august_reproduction Pre_pregnancy weaning Transportation"/>
    <n v="1"/>
    <n v="1"/>
    <n v="1"/>
    <n v="1"/>
    <n v="1"/>
    <n v="1"/>
    <n v="1"/>
    <n v="1"/>
  </r>
  <r>
    <s v="Fandriana"/>
    <x v="1"/>
    <x v="2"/>
    <s v="Male"/>
    <s v="intermediate"/>
    <s v="Male"/>
    <n v="0.6"/>
    <x v="10"/>
    <n v="1"/>
    <n v="0"/>
    <n v="1"/>
    <n v="1"/>
    <n v="1"/>
    <n v="0"/>
    <n v="0.8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s v="Breeding Breeding_separation kakaban august_reproduction Pre_pregnancy weaning Transportation"/>
    <n v="1"/>
    <n v="1"/>
    <n v="1"/>
    <n v="1"/>
    <n v="1"/>
    <n v="1"/>
    <n v="1"/>
    <n v="1"/>
  </r>
  <r>
    <s v="Ambositra"/>
    <x v="1"/>
    <x v="2"/>
    <s v="Male"/>
    <s v="beginner"/>
    <s v="Male"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s v="kakaban"/>
    <n v="0"/>
    <n v="0"/>
    <n v="1"/>
    <n v="0"/>
    <n v="0"/>
    <n v="0"/>
    <n v="0"/>
    <n v="0.14285714285714285"/>
  </r>
  <r>
    <s v="Ambositra"/>
    <x v="1"/>
    <x v="2"/>
    <s v="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Male"/>
    <m/>
    <m/>
    <n v="0.46666666666666667"/>
    <x v="39"/>
    <n v="1"/>
    <n v="0"/>
    <n v="0"/>
    <n v="0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33333333333333331"/>
    <x v="48"/>
    <n v="0"/>
    <n v="0"/>
    <n v="0"/>
    <n v="0"/>
    <n v="0"/>
    <n v="1"/>
    <n v="0.2"/>
    <s v="digue_stronge refuge_channels"/>
    <n v="1"/>
    <n v="1"/>
    <n v="0"/>
    <n v="1"/>
    <s v="weeding"/>
    <n v="0"/>
    <n v="0"/>
    <n v="0"/>
    <n v="1"/>
    <n v="0"/>
    <n v="0.2"/>
    <s v="Feed_Prepared Fertilization"/>
    <n v="1"/>
    <n v="1"/>
    <n v="0"/>
    <n v="0"/>
    <n v="0.66666666666666663"/>
    <m/>
    <m/>
    <m/>
    <m/>
    <m/>
    <m/>
    <m/>
    <m/>
    <m/>
  </r>
  <r>
    <s v="Ambositra"/>
    <x v="1"/>
    <x v="1"/>
    <s v="Female"/>
    <m/>
    <m/>
    <n v="0.33333333333333331"/>
    <x v="38"/>
    <n v="1"/>
    <n v="0"/>
    <n v="0"/>
    <n v="0"/>
    <n v="0"/>
    <n v="0"/>
    <n v="0.2"/>
    <s v="digue_stronge"/>
    <n v="1"/>
    <n v="0"/>
    <n v="0"/>
    <n v="0.5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2"/>
    <s v="Male"/>
    <m/>
    <m/>
    <n v="0.4"/>
    <x v="43"/>
    <n v="0"/>
    <n v="0"/>
    <n v="0"/>
    <n v="1"/>
    <n v="1"/>
    <n v="0"/>
    <n v="0.4"/>
    <s v="digue_stronge refuge_channels"/>
    <n v="1"/>
    <n v="1"/>
    <n v="0"/>
    <n v="1"/>
    <s v="Low_density"/>
    <n v="1"/>
    <n v="0"/>
    <n v="0"/>
    <n v="0"/>
    <n v="0"/>
    <n v="0.2"/>
    <s v="Feed_Prepared"/>
    <n v="0"/>
    <n v="1"/>
    <n v="0"/>
    <n v="0"/>
    <n v="0.33333333333333331"/>
    <m/>
    <m/>
    <m/>
    <m/>
    <m/>
    <m/>
    <m/>
    <m/>
    <m/>
  </r>
  <r>
    <s v="Vohibato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Vohibato"/>
    <x v="0"/>
    <x v="2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2"/>
    <s v="Fe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Fandriana"/>
    <x v="1"/>
    <x v="1"/>
    <s v="Female"/>
    <m/>
    <m/>
    <n v="0.26666666666666666"/>
    <x v="38"/>
    <n v="1"/>
    <n v="0"/>
    <n v="0"/>
    <n v="0"/>
    <n v="0"/>
    <n v="0"/>
    <n v="0.2"/>
    <s v="refuge_channels"/>
    <n v="0"/>
    <n v="1"/>
    <n v="0"/>
    <n v="0.5"/>
    <s v="High_density"/>
    <n v="0"/>
    <n v="0"/>
    <n v="1"/>
    <n v="0"/>
    <n v="0"/>
    <n v="0.2"/>
    <s v="Feed_Prepared"/>
    <n v="0"/>
    <n v="1"/>
    <n v="0"/>
    <n v="0"/>
    <n v="0.33333333333333331"/>
    <m/>
    <m/>
    <m/>
    <m/>
    <m/>
    <m/>
    <m/>
    <m/>
    <m/>
  </r>
  <r>
    <s v="Ambositra"/>
    <x v="1"/>
    <x v="1"/>
    <s v="Male"/>
    <m/>
    <m/>
    <n v="0.53333333333333333"/>
    <x v="25"/>
    <n v="1"/>
    <n v="0"/>
    <n v="0"/>
    <n v="1"/>
    <n v="1"/>
    <n v="0"/>
    <n v="0.6"/>
    <s v="digue_stronge refuge_channels"/>
    <n v="1"/>
    <n v="1"/>
    <n v="0"/>
    <n v="1"/>
    <s v="Low_density"/>
    <n v="1"/>
    <n v="0"/>
    <n v="0"/>
    <n v="0"/>
    <n v="0"/>
    <n v="0.2"/>
    <s v="Fertilization Feed_Prepared"/>
    <n v="1"/>
    <n v="1"/>
    <n v="0"/>
    <n v="0"/>
    <n v="0.66666666666666663"/>
    <m/>
    <m/>
    <m/>
    <m/>
    <m/>
    <m/>
    <m/>
    <m/>
    <m/>
  </r>
  <r>
    <s v="Ambositra"/>
    <x v="1"/>
    <x v="3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Ambositra"/>
    <x v="1"/>
    <x v="1"/>
    <s v="Male"/>
    <m/>
    <m/>
    <n v="0.46666666666666667"/>
    <x v="39"/>
    <n v="1"/>
    <n v="0"/>
    <n v="0"/>
    <n v="0"/>
    <n v="1"/>
    <n v="0"/>
    <n v="0.4"/>
    <s v="digue_stronge refuge_channels"/>
    <n v="1"/>
    <n v="1"/>
    <n v="0"/>
    <n v="1"/>
    <s v="Medium_density"/>
    <n v="0"/>
    <n v="1"/>
    <n v="0"/>
    <n v="0"/>
    <n v="0"/>
    <n v="0.2"/>
    <s v="Feed_Prepared Fertilization"/>
    <n v="1"/>
    <n v="1"/>
    <n v="0"/>
    <n v="0"/>
    <n v="0.66666666666666663"/>
    <m/>
    <m/>
    <m/>
    <m/>
    <m/>
    <m/>
    <m/>
    <m/>
    <m/>
  </r>
  <r>
    <s v="Ambositra"/>
    <x v="1"/>
    <x v="2"/>
    <s v="Female"/>
    <m/>
    <m/>
    <n v="0.26666666666666666"/>
    <x v="48"/>
    <n v="0"/>
    <n v="0"/>
    <n v="0"/>
    <n v="0"/>
    <n v="0"/>
    <n v="1"/>
    <n v="0.2"/>
    <s v="refuge_channels digue_stronge"/>
    <n v="1"/>
    <n v="1"/>
    <n v="0"/>
    <n v="1"/>
    <s v="weeding"/>
    <n v="0"/>
    <n v="0"/>
    <n v="0"/>
    <n v="1"/>
    <n v="0"/>
    <n v="0.2"/>
    <s v="Fertilization"/>
    <n v="1"/>
    <n v="0"/>
    <n v="0"/>
    <n v="0"/>
    <n v="0.33333333333333331"/>
    <m/>
    <m/>
    <m/>
    <m/>
    <m/>
    <m/>
    <m/>
    <m/>
    <m/>
  </r>
  <r>
    <s v="Isandra"/>
    <x v="0"/>
    <x v="1"/>
    <s v="Male"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"/>
    <x v="3"/>
    <m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"/>
    <x v="3"/>
    <m/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8">
  <r>
    <s v="Isandra"/>
    <x v="0"/>
    <x v="0"/>
    <x v="0"/>
    <x v="0"/>
    <s v="Male"/>
    <s v="yes"/>
    <x v="0"/>
    <n v="8"/>
    <x v="0"/>
    <n v="0"/>
    <n v="1"/>
    <n v="1"/>
    <n v="1"/>
    <n v="1"/>
    <n v="1"/>
    <n v="0"/>
    <n v="1"/>
    <n v="0"/>
    <n v="0"/>
    <n v="1"/>
    <n v="1"/>
  </r>
  <r>
    <s v="Fandriana"/>
    <x v="1"/>
    <x v="1"/>
    <x v="0"/>
    <x v="1"/>
    <s v="Male"/>
    <s v="yes"/>
    <x v="0"/>
    <n v="6"/>
    <x v="1"/>
    <n v="0"/>
    <n v="1"/>
    <n v="1"/>
    <n v="1"/>
    <n v="0"/>
    <n v="0"/>
    <n v="0"/>
    <n v="1"/>
    <n v="0"/>
    <n v="0"/>
    <n v="1"/>
    <n v="1"/>
  </r>
  <r>
    <s v="Lalangina"/>
    <x v="0"/>
    <x v="0"/>
    <x v="1"/>
    <x v="2"/>
    <s v="Male"/>
    <s v="yes"/>
    <x v="0"/>
    <n v="4"/>
    <x v="2"/>
    <n v="0"/>
    <n v="1"/>
    <n v="0"/>
    <n v="0"/>
    <n v="1"/>
    <n v="1"/>
    <n v="0"/>
    <n v="1"/>
    <n v="0"/>
    <n v="0"/>
    <n v="0"/>
    <n v="0"/>
  </r>
  <r>
    <s v="Ambositra"/>
    <x v="1"/>
    <x v="2"/>
    <x v="0"/>
    <x v="1"/>
    <s v="Male"/>
    <s v="yes"/>
    <x v="0"/>
    <n v="5"/>
    <x v="2"/>
    <n v="0"/>
    <n v="0"/>
    <n v="1"/>
    <n v="1"/>
    <n v="0"/>
    <n v="0"/>
    <n v="0"/>
    <n v="1"/>
    <n v="0"/>
    <n v="0"/>
    <n v="1"/>
    <n v="1"/>
  </r>
  <r>
    <s v="Manandriana"/>
    <x v="1"/>
    <x v="1"/>
    <x v="0"/>
    <x v="3"/>
    <m/>
    <s v="yes"/>
    <x v="1"/>
    <n v="4"/>
    <x v="2"/>
    <n v="0"/>
    <n v="1"/>
    <n v="0"/>
    <n v="0"/>
    <n v="0"/>
    <n v="0"/>
    <n v="0"/>
    <n v="1"/>
    <n v="0"/>
    <n v="0"/>
    <n v="1"/>
    <n v="1"/>
  </r>
  <r>
    <s v="Vohibato"/>
    <x v="0"/>
    <x v="1"/>
    <x v="0"/>
    <x v="3"/>
    <m/>
    <s v="yes"/>
    <x v="1"/>
    <n v="4"/>
    <x v="2"/>
    <n v="0"/>
    <n v="1"/>
    <n v="0"/>
    <n v="0"/>
    <n v="0"/>
    <n v="0"/>
    <n v="1"/>
    <n v="1"/>
    <n v="0"/>
    <n v="0"/>
    <n v="1"/>
    <n v="0"/>
  </r>
  <r>
    <s v="Manandriana"/>
    <x v="1"/>
    <x v="2"/>
    <x v="0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Fandriana"/>
    <x v="1"/>
    <x v="1"/>
    <x v="1"/>
    <x v="2"/>
    <s v="Female"/>
    <s v="yes"/>
    <x v="0"/>
    <n v="4"/>
    <x v="3"/>
    <n v="0"/>
    <n v="1"/>
    <n v="1"/>
    <n v="0"/>
    <n v="0"/>
    <n v="1"/>
    <n v="0"/>
    <n v="1"/>
    <n v="0"/>
    <n v="0"/>
    <n v="0"/>
    <n v="0"/>
  </r>
  <r>
    <s v="Fandriana"/>
    <x v="1"/>
    <x v="2"/>
    <x v="1"/>
    <x v="2"/>
    <s v="Female"/>
    <s v="yes"/>
    <x v="0"/>
    <n v="4"/>
    <x v="3"/>
    <n v="0"/>
    <n v="1"/>
    <n v="1"/>
    <n v="0"/>
    <n v="0"/>
    <n v="0"/>
    <n v="0"/>
    <n v="1"/>
    <n v="0"/>
    <n v="0"/>
    <n v="0"/>
    <n v="1"/>
  </r>
  <r>
    <s v="Fandriana"/>
    <x v="1"/>
    <x v="1"/>
    <x v="1"/>
    <x v="2"/>
    <s v="Male"/>
    <s v="yes"/>
    <x v="0"/>
    <n v="4"/>
    <x v="3"/>
    <n v="0"/>
    <n v="0"/>
    <n v="0"/>
    <n v="0"/>
    <n v="1"/>
    <n v="0"/>
    <n v="0"/>
    <n v="0"/>
    <n v="1"/>
    <n v="1"/>
    <n v="0"/>
    <n v="1"/>
  </r>
  <r>
    <s v="Ambositra"/>
    <x v="1"/>
    <x v="1"/>
    <x v="1"/>
    <x v="2"/>
    <s v="Male"/>
    <s v="yes"/>
    <x v="0"/>
    <n v="4"/>
    <x v="3"/>
    <n v="0"/>
    <n v="0"/>
    <n v="0"/>
    <n v="0"/>
    <n v="0"/>
    <n v="0"/>
    <n v="0"/>
    <n v="1"/>
    <n v="1"/>
    <n v="0"/>
    <n v="1"/>
    <n v="1"/>
  </r>
  <r>
    <s v="Ambositra"/>
    <x v="1"/>
    <x v="2"/>
    <x v="1"/>
    <x v="1"/>
    <s v="Male"/>
    <s v="yes"/>
    <x v="0"/>
    <n v="4"/>
    <x v="3"/>
    <n v="0"/>
    <n v="0"/>
    <n v="0"/>
    <n v="0"/>
    <n v="1"/>
    <n v="0"/>
    <n v="0"/>
    <n v="0"/>
    <n v="1"/>
    <n v="1"/>
    <n v="1"/>
    <n v="0"/>
  </r>
  <r>
    <s v="Vohibato"/>
    <x v="0"/>
    <x v="2"/>
    <x v="0"/>
    <x v="1"/>
    <s v="Male"/>
    <s v="yes"/>
    <x v="1"/>
    <n v="3"/>
    <x v="3"/>
    <n v="0"/>
    <n v="1"/>
    <n v="0"/>
    <n v="0"/>
    <n v="0"/>
    <n v="0"/>
    <n v="0"/>
    <n v="1"/>
    <n v="0"/>
    <n v="1"/>
    <n v="0"/>
    <n v="0"/>
  </r>
  <r>
    <s v="Fandriana"/>
    <x v="1"/>
    <x v="1"/>
    <x v="0"/>
    <x v="0"/>
    <s v="Male"/>
    <s v="yes"/>
    <x v="1"/>
    <n v="4"/>
    <x v="3"/>
    <n v="0"/>
    <n v="1"/>
    <n v="0"/>
    <n v="0"/>
    <n v="1"/>
    <n v="0"/>
    <n v="1"/>
    <n v="1"/>
    <n v="0"/>
    <n v="0"/>
    <n v="0"/>
    <n v="0"/>
  </r>
  <r>
    <s v="Manandriana"/>
    <x v="1"/>
    <x v="2"/>
    <x v="0"/>
    <x v="2"/>
    <s v="Male"/>
    <s v="yes"/>
    <x v="1"/>
    <n v="4"/>
    <x v="3"/>
    <n v="0"/>
    <n v="1"/>
    <n v="0"/>
    <n v="0"/>
    <n v="1"/>
    <n v="0"/>
    <n v="0"/>
    <n v="1"/>
    <n v="0"/>
    <n v="0"/>
    <n v="1"/>
    <n v="0"/>
  </r>
  <r>
    <s v="Manandriana"/>
    <x v="1"/>
    <x v="1"/>
    <x v="0"/>
    <x v="2"/>
    <s v="Male"/>
    <s v="yes"/>
    <x v="1"/>
    <n v="4"/>
    <x v="3"/>
    <n v="0"/>
    <n v="1"/>
    <n v="1"/>
    <n v="0"/>
    <n v="0"/>
    <n v="0"/>
    <n v="0"/>
    <n v="1"/>
    <n v="0"/>
    <n v="0"/>
    <n v="1"/>
    <n v="0"/>
  </r>
  <r>
    <s v="Manandriana"/>
    <x v="1"/>
    <x v="2"/>
    <x v="1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Manandriana"/>
    <x v="1"/>
    <x v="2"/>
    <x v="1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Fandriana"/>
    <x v="1"/>
    <x v="1"/>
    <x v="0"/>
    <x v="3"/>
    <m/>
    <s v="no"/>
    <x v="1"/>
    <n v="4"/>
    <x v="3"/>
    <n v="0"/>
    <n v="1"/>
    <n v="0"/>
    <n v="0"/>
    <n v="1"/>
    <n v="0"/>
    <n v="1"/>
    <n v="1"/>
    <n v="0"/>
    <n v="0"/>
    <n v="0"/>
    <n v="0"/>
  </r>
  <r>
    <s v="Vohibato"/>
    <x v="0"/>
    <x v="2"/>
    <x v="1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Ambositra"/>
    <x v="1"/>
    <x v="0"/>
    <x v="0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Vohibato"/>
    <x v="0"/>
    <x v="1"/>
    <x v="0"/>
    <x v="3"/>
    <m/>
    <s v="yes"/>
    <x v="1"/>
    <n v="3"/>
    <x v="3"/>
    <n v="0"/>
    <n v="1"/>
    <n v="0"/>
    <n v="0"/>
    <n v="0"/>
    <n v="0"/>
    <n v="0"/>
    <n v="1"/>
    <n v="1"/>
    <n v="0"/>
    <n v="0"/>
    <n v="0"/>
  </r>
  <r>
    <s v="Vohibato"/>
    <x v="0"/>
    <x v="1"/>
    <x v="0"/>
    <x v="3"/>
    <m/>
    <s v="no"/>
    <x v="1"/>
    <n v="3"/>
    <x v="3"/>
    <n v="0"/>
    <n v="1"/>
    <n v="0"/>
    <n v="0"/>
    <n v="1"/>
    <n v="0"/>
    <n v="0"/>
    <n v="1"/>
    <n v="0"/>
    <n v="0"/>
    <n v="0"/>
    <n v="0"/>
  </r>
  <r>
    <s v="Vohibato"/>
    <x v="0"/>
    <x v="2"/>
    <x v="0"/>
    <x v="3"/>
    <m/>
    <s v="yes"/>
    <x v="0"/>
    <n v="4"/>
    <x v="3"/>
    <n v="0"/>
    <n v="0"/>
    <n v="0"/>
    <n v="0"/>
    <n v="1"/>
    <n v="0"/>
    <n v="0"/>
    <n v="1"/>
    <n v="0"/>
    <n v="0"/>
    <n v="1"/>
    <n v="1"/>
  </r>
  <r>
    <s v="Ambositra"/>
    <x v="1"/>
    <x v="2"/>
    <x v="0"/>
    <x v="3"/>
    <m/>
    <s v="yes"/>
    <x v="1"/>
    <n v="4"/>
    <x v="3"/>
    <n v="0"/>
    <n v="1"/>
    <n v="0"/>
    <n v="0"/>
    <n v="1"/>
    <n v="0"/>
    <n v="0"/>
    <n v="1"/>
    <n v="0"/>
    <n v="0"/>
    <n v="1"/>
    <n v="0"/>
  </r>
  <r>
    <s v="Vohibato"/>
    <x v="0"/>
    <x v="1"/>
    <x v="1"/>
    <x v="3"/>
    <m/>
    <s v="yes"/>
    <x v="2"/>
    <n v="4"/>
    <x v="3"/>
    <n v="0"/>
    <n v="0"/>
    <n v="0"/>
    <n v="0"/>
    <n v="0"/>
    <n v="0"/>
    <n v="0"/>
    <n v="1"/>
    <n v="1"/>
    <n v="0"/>
    <n v="1"/>
    <n v="1"/>
  </r>
  <r>
    <s v="Vohibato"/>
    <x v="0"/>
    <x v="2"/>
    <x v="0"/>
    <x v="3"/>
    <m/>
    <s v="yes"/>
    <x v="1"/>
    <n v="4"/>
    <x v="3"/>
    <n v="0"/>
    <n v="1"/>
    <n v="0"/>
    <n v="0"/>
    <n v="0"/>
    <n v="1"/>
    <n v="0"/>
    <n v="1"/>
    <n v="0"/>
    <n v="0"/>
    <n v="0"/>
    <n v="1"/>
  </r>
  <r>
    <s v="Isandra"/>
    <x v="0"/>
    <x v="2"/>
    <x v="0"/>
    <x v="3"/>
    <m/>
    <s v="no"/>
    <x v="1"/>
    <n v="4"/>
    <x v="3"/>
    <n v="0"/>
    <n v="0"/>
    <n v="0"/>
    <n v="0"/>
    <n v="0"/>
    <n v="0"/>
    <n v="0"/>
    <n v="1"/>
    <n v="1"/>
    <n v="0"/>
    <n v="1"/>
    <n v="1"/>
  </r>
  <r>
    <s v="Ambositra"/>
    <x v="1"/>
    <x v="2"/>
    <x v="0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Fandriana"/>
    <x v="1"/>
    <x v="1"/>
    <x v="0"/>
    <x v="3"/>
    <m/>
    <s v="yes"/>
    <x v="0"/>
    <n v="4"/>
    <x v="3"/>
    <n v="0"/>
    <n v="0"/>
    <n v="0"/>
    <n v="0"/>
    <n v="0"/>
    <n v="0"/>
    <n v="0"/>
    <n v="1"/>
    <n v="1"/>
    <n v="0"/>
    <n v="1"/>
    <n v="1"/>
  </r>
  <r>
    <s v="Vohibato"/>
    <x v="0"/>
    <x v="1"/>
    <x v="0"/>
    <x v="3"/>
    <m/>
    <s v="no"/>
    <x v="0"/>
    <n v="4"/>
    <x v="3"/>
    <n v="0"/>
    <n v="0"/>
    <n v="0"/>
    <n v="0"/>
    <n v="1"/>
    <n v="0"/>
    <n v="0"/>
    <n v="1"/>
    <n v="1"/>
    <n v="1"/>
    <n v="0"/>
    <n v="0"/>
  </r>
  <r>
    <s v="Fandriana"/>
    <x v="1"/>
    <x v="2"/>
    <x v="0"/>
    <x v="3"/>
    <m/>
    <s v="yes"/>
    <x v="1"/>
    <n v="4"/>
    <x v="3"/>
    <n v="0"/>
    <n v="1"/>
    <n v="0"/>
    <n v="0"/>
    <n v="1"/>
    <n v="0"/>
    <n v="0"/>
    <n v="1"/>
    <n v="0"/>
    <n v="0"/>
    <n v="1"/>
    <n v="0"/>
  </r>
  <r>
    <s v="Vohibato"/>
    <x v="0"/>
    <x v="2"/>
    <x v="0"/>
    <x v="3"/>
    <m/>
    <s v="yes"/>
    <x v="1"/>
    <n v="3"/>
    <x v="3"/>
    <n v="0"/>
    <n v="0"/>
    <n v="0"/>
    <n v="0"/>
    <n v="0"/>
    <n v="0"/>
    <n v="1"/>
    <n v="1"/>
    <n v="0"/>
    <n v="0"/>
    <n v="0"/>
    <n v="1"/>
  </r>
  <r>
    <s v="Ambalavao"/>
    <x v="0"/>
    <x v="1"/>
    <x v="0"/>
    <x v="3"/>
    <m/>
    <s v="no"/>
    <x v="1"/>
    <n v="2"/>
    <x v="4"/>
    <n v="0"/>
    <n v="1"/>
    <n v="0"/>
    <n v="0"/>
    <n v="0"/>
    <n v="0"/>
    <n v="0"/>
    <n v="1"/>
    <n v="0"/>
    <n v="0"/>
    <n v="0"/>
    <n v="0"/>
  </r>
  <r>
    <s v="Ambalavao"/>
    <x v="0"/>
    <x v="1"/>
    <x v="0"/>
    <x v="2"/>
    <s v="Male"/>
    <s v="no"/>
    <x v="1"/>
    <n v="2"/>
    <x v="4"/>
    <n v="0"/>
    <n v="1"/>
    <n v="0"/>
    <n v="0"/>
    <n v="0"/>
    <n v="0"/>
    <n v="0"/>
    <n v="1"/>
    <n v="0"/>
    <n v="0"/>
    <n v="0"/>
    <n v="0"/>
  </r>
  <r>
    <s v="Manandriana"/>
    <x v="1"/>
    <x v="1"/>
    <x v="0"/>
    <x v="2"/>
    <s v="Male"/>
    <s v="yes"/>
    <x v="1"/>
    <n v="4"/>
    <x v="4"/>
    <n v="1"/>
    <n v="1"/>
    <n v="0"/>
    <n v="0"/>
    <n v="0"/>
    <n v="0"/>
    <n v="0"/>
    <n v="1"/>
    <n v="0"/>
    <n v="1"/>
    <n v="0"/>
    <n v="0"/>
  </r>
  <r>
    <s v="Manandriana"/>
    <x v="1"/>
    <x v="2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2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Manandriana"/>
    <x v="1"/>
    <x v="1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1"/>
    <x v="0"/>
    <x v="3"/>
    <m/>
    <s v="yes"/>
    <x v="1"/>
    <n v="3"/>
    <x v="4"/>
    <n v="0"/>
    <n v="1"/>
    <n v="0"/>
    <n v="0"/>
    <n v="0"/>
    <n v="0"/>
    <n v="1"/>
    <n v="1"/>
    <n v="0"/>
    <n v="0"/>
    <n v="0"/>
    <n v="0"/>
  </r>
  <r>
    <s v="Ambatofinandrahana"/>
    <x v="1"/>
    <x v="1"/>
    <x v="1"/>
    <x v="2"/>
    <s v="Female"/>
    <s v="yes"/>
    <x v="0"/>
    <n v="3"/>
    <x v="4"/>
    <n v="0"/>
    <n v="0"/>
    <n v="0"/>
    <n v="0"/>
    <n v="1"/>
    <n v="0"/>
    <n v="0"/>
    <n v="1"/>
    <n v="0"/>
    <n v="1"/>
    <n v="0"/>
    <n v="0"/>
  </r>
  <r>
    <s v="Vohibato"/>
    <x v="0"/>
    <x v="2"/>
    <x v="1"/>
    <x v="2"/>
    <s v="Female"/>
    <s v="no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1"/>
    <x v="2"/>
    <s v="Female"/>
    <s v="yes"/>
    <x v="0"/>
    <n v="3"/>
    <x v="4"/>
    <n v="0"/>
    <n v="0"/>
    <n v="1"/>
    <n v="0"/>
    <n v="0"/>
    <n v="1"/>
    <n v="0"/>
    <n v="1"/>
    <n v="0"/>
    <n v="0"/>
    <n v="0"/>
    <n v="0"/>
  </r>
  <r>
    <s v="Ambatofinandrahana"/>
    <x v="1"/>
    <x v="1"/>
    <x v="1"/>
    <x v="2"/>
    <s v="Male"/>
    <s v="no"/>
    <x v="2"/>
    <n v="4"/>
    <x v="4"/>
    <n v="1"/>
    <n v="0"/>
    <n v="0"/>
    <n v="0"/>
    <n v="1"/>
    <n v="0"/>
    <n v="0"/>
    <n v="1"/>
    <n v="0"/>
    <n v="1"/>
    <n v="0"/>
    <n v="0"/>
  </r>
  <r>
    <s v="Ambositra"/>
    <x v="1"/>
    <x v="1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0"/>
    <x v="0"/>
    <x v="2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Manandriana"/>
    <x v="1"/>
    <x v="1"/>
    <x v="0"/>
    <x v="2"/>
    <s v="Male"/>
    <s v="yes"/>
    <x v="0"/>
    <n v="3"/>
    <x v="4"/>
    <n v="0"/>
    <n v="0"/>
    <n v="0"/>
    <n v="0"/>
    <n v="0"/>
    <n v="0"/>
    <n v="0"/>
    <n v="0"/>
    <n v="1"/>
    <n v="0"/>
    <n v="1"/>
    <n v="1"/>
  </r>
  <r>
    <s v="Fandriana"/>
    <x v="1"/>
    <x v="1"/>
    <x v="1"/>
    <x v="2"/>
    <s v="Male"/>
    <s v="yes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1"/>
    <x v="1"/>
    <x v="2"/>
    <s v="Male"/>
    <s v="yes"/>
    <x v="1"/>
    <n v="2"/>
    <x v="4"/>
    <n v="0"/>
    <n v="0"/>
    <n v="0"/>
    <n v="0"/>
    <n v="0"/>
    <n v="0"/>
    <n v="0"/>
    <n v="1"/>
    <n v="1"/>
    <n v="0"/>
    <n v="0"/>
    <n v="0"/>
  </r>
  <r>
    <s v="Ambositra"/>
    <x v="1"/>
    <x v="2"/>
    <x v="0"/>
    <x v="1"/>
    <s v="Male"/>
    <s v="yes"/>
    <x v="0"/>
    <n v="3"/>
    <x v="4"/>
    <n v="0"/>
    <n v="0"/>
    <n v="0"/>
    <n v="0"/>
    <n v="0"/>
    <n v="0"/>
    <n v="0"/>
    <n v="0"/>
    <n v="1"/>
    <n v="0"/>
    <n v="1"/>
    <n v="1"/>
  </r>
  <r>
    <s v="Fandriana"/>
    <x v="1"/>
    <x v="2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1"/>
    <x v="1"/>
    <s v="Male"/>
    <s v="yes"/>
    <x v="0"/>
    <n v="3"/>
    <x v="4"/>
    <n v="0"/>
    <n v="0"/>
    <n v="0"/>
    <n v="0"/>
    <n v="0"/>
    <n v="0"/>
    <n v="0"/>
    <n v="0"/>
    <n v="1"/>
    <n v="0"/>
    <n v="1"/>
    <n v="1"/>
  </r>
  <r>
    <s v="Fandriana"/>
    <x v="1"/>
    <x v="0"/>
    <x v="0"/>
    <x v="1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0"/>
    <x v="2"/>
    <s v="Male"/>
    <s v="yes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1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2"/>
    <s v="Male"/>
    <s v="yes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1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2"/>
    <x v="0"/>
    <x v="2"/>
    <s v="Male"/>
    <s v="yes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Isandra"/>
    <x v="0"/>
    <x v="1"/>
    <x v="0"/>
    <x v="2"/>
    <s v="Male"/>
    <s v="yes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1"/>
    <x v="2"/>
    <s v="Male"/>
    <s v="Partially"/>
    <x v="1"/>
    <n v="3"/>
    <x v="4"/>
    <n v="0"/>
    <n v="1"/>
    <n v="1"/>
    <n v="0"/>
    <n v="0"/>
    <n v="0"/>
    <n v="0"/>
    <n v="1"/>
    <n v="0"/>
    <n v="0"/>
    <n v="0"/>
    <n v="0"/>
  </r>
  <r>
    <s v="Ambositra"/>
    <x v="1"/>
    <x v="2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Ambalavao"/>
    <x v="0"/>
    <x v="0"/>
    <x v="0"/>
    <x v="0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0"/>
    <x v="2"/>
    <s v="Male"/>
    <s v="yes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2"/>
    <x v="0"/>
    <x v="1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Vohibato"/>
    <x v="0"/>
    <x v="0"/>
    <x v="0"/>
    <x v="0"/>
    <s v="Male"/>
    <s v="yes"/>
    <x v="1"/>
    <n v="2"/>
    <x v="4"/>
    <n v="0"/>
    <n v="0"/>
    <n v="0"/>
    <n v="0"/>
    <n v="0"/>
    <n v="0"/>
    <n v="0"/>
    <n v="1"/>
    <n v="0"/>
    <n v="0"/>
    <n v="1"/>
    <n v="0"/>
  </r>
  <r>
    <s v="Ambositra"/>
    <x v="1"/>
    <x v="2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2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Manandriana"/>
    <x v="1"/>
    <x v="1"/>
    <x v="0"/>
    <x v="2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Manandriana"/>
    <x v="1"/>
    <x v="1"/>
    <x v="1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0"/>
    <x v="0"/>
    <x v="0"/>
    <s v="Male"/>
    <s v="yes"/>
    <x v="1"/>
    <n v="3"/>
    <x v="4"/>
    <n v="0"/>
    <n v="1"/>
    <n v="0"/>
    <n v="0"/>
    <n v="0"/>
    <n v="0"/>
    <n v="0"/>
    <n v="1"/>
    <n v="0"/>
    <n v="0"/>
    <n v="1"/>
    <n v="0"/>
  </r>
  <r>
    <s v="Fandriana"/>
    <x v="1"/>
    <x v="2"/>
    <x v="0"/>
    <x v="2"/>
    <s v="Male"/>
    <s v="yes"/>
    <x v="1"/>
    <n v="3"/>
    <x v="4"/>
    <n v="0"/>
    <n v="1"/>
    <n v="0"/>
    <n v="0"/>
    <n v="0"/>
    <n v="0"/>
    <n v="1"/>
    <n v="1"/>
    <n v="0"/>
    <n v="0"/>
    <n v="0"/>
    <n v="0"/>
  </r>
  <r>
    <s v="Vohibato"/>
    <x v="0"/>
    <x v="0"/>
    <x v="1"/>
    <x v="1"/>
    <s v="Male"/>
    <s v="yes"/>
    <x v="0"/>
    <n v="4"/>
    <x v="4"/>
    <n v="1"/>
    <n v="0"/>
    <n v="0"/>
    <n v="0"/>
    <n v="0"/>
    <n v="0"/>
    <n v="0"/>
    <n v="0"/>
    <n v="1"/>
    <n v="0"/>
    <n v="1"/>
    <n v="1"/>
  </r>
  <r>
    <s v="Fandriana"/>
    <x v="1"/>
    <x v="1"/>
    <x v="0"/>
    <x v="2"/>
    <s v="Male"/>
    <s v="yes"/>
    <x v="1"/>
    <n v="3"/>
    <x v="4"/>
    <n v="0"/>
    <n v="0"/>
    <n v="0"/>
    <n v="0"/>
    <n v="1"/>
    <n v="0"/>
    <n v="0"/>
    <n v="1"/>
    <n v="0"/>
    <n v="0"/>
    <n v="1"/>
    <n v="0"/>
  </r>
  <r>
    <s v="Ambositra"/>
    <x v="1"/>
    <x v="1"/>
    <x v="0"/>
    <x v="2"/>
    <s v="Male"/>
    <s v="yes"/>
    <x v="1"/>
    <n v="3"/>
    <x v="4"/>
    <n v="0"/>
    <n v="1"/>
    <n v="0"/>
    <n v="0"/>
    <n v="1"/>
    <n v="0"/>
    <n v="0"/>
    <n v="1"/>
    <n v="0"/>
    <n v="0"/>
    <n v="0"/>
    <n v="0"/>
  </r>
  <r>
    <s v="Ambositra"/>
    <x v="1"/>
    <x v="2"/>
    <x v="0"/>
    <x v="2"/>
    <s v="Male"/>
    <s v="yes"/>
    <x v="1"/>
    <n v="3"/>
    <x v="4"/>
    <n v="0"/>
    <n v="1"/>
    <n v="0"/>
    <n v="0"/>
    <n v="0"/>
    <n v="0"/>
    <n v="0"/>
    <n v="1"/>
    <n v="0"/>
    <n v="0"/>
    <n v="1"/>
    <n v="0"/>
  </r>
  <r>
    <s v="Fandriana"/>
    <x v="1"/>
    <x v="1"/>
    <x v="0"/>
    <x v="2"/>
    <s v="Male"/>
    <s v="yes"/>
    <x v="1"/>
    <n v="3"/>
    <x v="4"/>
    <n v="0"/>
    <n v="1"/>
    <n v="0"/>
    <n v="0"/>
    <n v="1"/>
    <n v="0"/>
    <n v="0"/>
    <n v="1"/>
    <n v="0"/>
    <n v="0"/>
    <n v="0"/>
    <n v="0"/>
  </r>
  <r>
    <s v="Manandriana"/>
    <x v="1"/>
    <x v="1"/>
    <x v="0"/>
    <x v="2"/>
    <s v="Male"/>
    <s v="yes"/>
    <x v="1"/>
    <n v="3"/>
    <x v="4"/>
    <n v="0"/>
    <n v="1"/>
    <n v="0"/>
    <n v="0"/>
    <n v="1"/>
    <n v="0"/>
    <n v="0"/>
    <n v="1"/>
    <n v="0"/>
    <n v="0"/>
    <n v="0"/>
    <n v="0"/>
  </r>
  <r>
    <s v="Fandriana"/>
    <x v="1"/>
    <x v="2"/>
    <x v="0"/>
    <x v="1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2"/>
    <x v="0"/>
    <x v="2"/>
    <s v="Male"/>
    <s v="yes"/>
    <x v="1"/>
    <n v="3"/>
    <x v="4"/>
    <n v="0"/>
    <n v="1"/>
    <n v="0"/>
    <n v="0"/>
    <n v="0"/>
    <n v="0"/>
    <n v="0"/>
    <n v="1"/>
    <n v="0"/>
    <n v="0"/>
    <n v="1"/>
    <n v="0"/>
  </r>
  <r>
    <s v="Manandriana"/>
    <x v="1"/>
    <x v="2"/>
    <x v="0"/>
    <x v="1"/>
    <s v="Male"/>
    <s v="yes"/>
    <x v="1"/>
    <n v="3"/>
    <x v="4"/>
    <n v="0"/>
    <n v="1"/>
    <n v="0"/>
    <n v="0"/>
    <n v="0"/>
    <n v="0"/>
    <n v="0"/>
    <n v="1"/>
    <n v="0"/>
    <n v="0"/>
    <n v="0"/>
    <n v="1"/>
  </r>
  <r>
    <s v="Ambositra"/>
    <x v="1"/>
    <x v="2"/>
    <x v="0"/>
    <x v="2"/>
    <s v="Male"/>
    <s v="no"/>
    <x v="1"/>
    <n v="3"/>
    <x v="4"/>
    <n v="0"/>
    <n v="1"/>
    <n v="0"/>
    <n v="0"/>
    <n v="0"/>
    <n v="0"/>
    <n v="0"/>
    <n v="1"/>
    <n v="0"/>
    <n v="0"/>
    <n v="1"/>
    <n v="0"/>
  </r>
  <r>
    <s v="Ambositra"/>
    <x v="1"/>
    <x v="2"/>
    <x v="0"/>
    <x v="2"/>
    <s v="Male"/>
    <s v="Partially"/>
    <x v="1"/>
    <n v="3"/>
    <x v="4"/>
    <n v="0"/>
    <n v="1"/>
    <n v="1"/>
    <n v="0"/>
    <n v="0"/>
    <n v="0"/>
    <n v="0"/>
    <n v="1"/>
    <n v="0"/>
    <n v="0"/>
    <n v="0"/>
    <n v="0"/>
  </r>
  <r>
    <s v="Fandriana"/>
    <x v="1"/>
    <x v="2"/>
    <x v="0"/>
    <x v="1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Manandriana"/>
    <x v="1"/>
    <x v="3"/>
    <x v="0"/>
    <x v="2"/>
    <s v="Male"/>
    <s v="Partially"/>
    <x v="1"/>
    <n v="3"/>
    <x v="4"/>
    <n v="0"/>
    <n v="0"/>
    <n v="1"/>
    <n v="0"/>
    <n v="0"/>
    <n v="0"/>
    <n v="0"/>
    <n v="1"/>
    <n v="0"/>
    <n v="0"/>
    <n v="0"/>
    <n v="1"/>
  </r>
  <r>
    <s v="Ambositra"/>
    <x v="1"/>
    <x v="0"/>
    <x v="0"/>
    <x v="2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2"/>
    <x v="0"/>
    <x v="2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1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0"/>
    <x v="2"/>
    <s v="Male"/>
    <s v="no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2"/>
    <s v="Male"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2"/>
    <s v="Male"/>
    <s v="Partially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2"/>
    <x v="1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2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Isandra"/>
    <x v="0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2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alavao"/>
    <x v="0"/>
    <x v="2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Fandriana"/>
    <x v="1"/>
    <x v="1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1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Isandra"/>
    <x v="0"/>
    <x v="2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1"/>
    <x v="0"/>
    <x v="3"/>
    <m/>
    <s v="no"/>
    <x v="2"/>
    <n v="3"/>
    <x v="4"/>
    <n v="0"/>
    <n v="0"/>
    <n v="0"/>
    <n v="0"/>
    <n v="0"/>
    <n v="0"/>
    <n v="0"/>
    <n v="1"/>
    <n v="0"/>
    <n v="1"/>
    <n v="1"/>
    <n v="0"/>
  </r>
  <r>
    <s v="Manandriana"/>
    <x v="1"/>
    <x v="2"/>
    <x v="1"/>
    <x v="3"/>
    <m/>
    <s v="yes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1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Ambalavao"/>
    <x v="0"/>
    <x v="2"/>
    <x v="1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2"/>
    <x v="1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2"/>
    <x v="1"/>
    <x v="3"/>
    <m/>
    <s v="yes"/>
    <x v="1"/>
    <n v="3"/>
    <x v="4"/>
    <n v="0"/>
    <n v="0"/>
    <n v="0"/>
    <n v="0"/>
    <n v="0"/>
    <n v="0"/>
    <n v="0"/>
    <n v="1"/>
    <n v="0"/>
    <n v="0"/>
    <n v="1"/>
    <n v="1"/>
  </r>
  <r>
    <s v="Ambalavao"/>
    <x v="0"/>
    <x v="2"/>
    <x v="1"/>
    <x v="3"/>
    <m/>
    <s v="Partially"/>
    <x v="1"/>
    <n v="3"/>
    <x v="4"/>
    <n v="0"/>
    <n v="0"/>
    <n v="0"/>
    <n v="0"/>
    <n v="0"/>
    <n v="1"/>
    <n v="1"/>
    <n v="1"/>
    <n v="0"/>
    <n v="0"/>
    <n v="0"/>
    <n v="0"/>
  </r>
  <r>
    <s v="Fandriana"/>
    <x v="1"/>
    <x v="2"/>
    <x v="1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3"/>
    <m/>
    <s v="yes"/>
    <x v="1"/>
    <n v="3"/>
    <x v="4"/>
    <n v="0"/>
    <n v="1"/>
    <n v="0"/>
    <n v="0"/>
    <n v="0"/>
    <n v="0"/>
    <n v="0"/>
    <n v="1"/>
    <n v="0"/>
    <n v="0"/>
    <n v="1"/>
    <n v="0"/>
  </r>
  <r>
    <s v="Fandriana"/>
    <x v="1"/>
    <x v="1"/>
    <x v="1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Vohibato"/>
    <x v="0"/>
    <x v="1"/>
    <x v="1"/>
    <x v="3"/>
    <m/>
    <s v="yes"/>
    <x v="0"/>
    <n v="3"/>
    <x v="4"/>
    <n v="0"/>
    <n v="0"/>
    <n v="0"/>
    <n v="0"/>
    <n v="0"/>
    <n v="0"/>
    <n v="0"/>
    <n v="1"/>
    <n v="1"/>
    <n v="0"/>
    <n v="1"/>
    <n v="0"/>
  </r>
  <r>
    <s v="Fandriana"/>
    <x v="1"/>
    <x v="1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0"/>
    <x v="0"/>
    <x v="3"/>
    <m/>
    <s v="yes"/>
    <x v="2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no"/>
    <x v="1"/>
    <n v="3"/>
    <x v="4"/>
    <n v="0"/>
    <n v="1"/>
    <n v="0"/>
    <n v="0"/>
    <n v="1"/>
    <n v="0"/>
    <n v="0"/>
    <n v="1"/>
    <n v="0"/>
    <n v="0"/>
    <n v="0"/>
    <n v="0"/>
  </r>
  <r>
    <s v="Fandriana"/>
    <x v="1"/>
    <x v="1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1"/>
    <x v="1"/>
    <x v="3"/>
    <m/>
    <s v="Partially"/>
    <x v="1"/>
    <n v="3"/>
    <x v="4"/>
    <n v="0"/>
    <n v="1"/>
    <n v="0"/>
    <n v="0"/>
    <n v="0"/>
    <n v="0"/>
    <n v="0"/>
    <n v="1"/>
    <n v="0"/>
    <n v="0"/>
    <n v="1"/>
    <n v="0"/>
  </r>
  <r>
    <s v="Ambositra"/>
    <x v="1"/>
    <x v="2"/>
    <x v="0"/>
    <x v="3"/>
    <m/>
    <s v="yes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2"/>
    <x v="0"/>
    <x v="3"/>
    <m/>
    <s v="yes"/>
    <x v="1"/>
    <n v="3"/>
    <x v="4"/>
    <n v="0"/>
    <n v="1"/>
    <n v="0"/>
    <n v="0"/>
    <n v="0"/>
    <n v="1"/>
    <n v="0"/>
    <n v="1"/>
    <n v="0"/>
    <n v="0"/>
    <n v="0"/>
    <n v="0"/>
  </r>
  <r>
    <s v="Fandriana"/>
    <x v="1"/>
    <x v="2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Fandriana"/>
    <x v="1"/>
    <x v="2"/>
    <x v="0"/>
    <x v="3"/>
    <m/>
    <s v="yes"/>
    <x v="1"/>
    <n v="3"/>
    <x v="4"/>
    <n v="0"/>
    <n v="1"/>
    <n v="0"/>
    <n v="0"/>
    <n v="1"/>
    <n v="0"/>
    <n v="0"/>
    <n v="1"/>
    <n v="0"/>
    <n v="0"/>
    <n v="0"/>
    <n v="0"/>
  </r>
  <r>
    <s v="Vohibato"/>
    <x v="0"/>
    <x v="1"/>
    <x v="1"/>
    <x v="3"/>
    <m/>
    <s v="Partially"/>
    <x v="1"/>
    <n v="3"/>
    <x v="4"/>
    <n v="0"/>
    <n v="1"/>
    <n v="0"/>
    <n v="0"/>
    <n v="1"/>
    <n v="0"/>
    <n v="0"/>
    <n v="1"/>
    <n v="0"/>
    <n v="0"/>
    <n v="0"/>
    <n v="0"/>
  </r>
  <r>
    <s v="Manandriana"/>
    <x v="1"/>
    <x v="2"/>
    <x v="0"/>
    <x v="3"/>
    <m/>
    <s v="yes"/>
    <x v="1"/>
    <n v="3"/>
    <x v="4"/>
    <n v="0"/>
    <n v="1"/>
    <n v="0"/>
    <n v="0"/>
    <n v="1"/>
    <n v="0"/>
    <n v="0"/>
    <n v="1"/>
    <n v="0"/>
    <n v="0"/>
    <n v="0"/>
    <n v="0"/>
  </r>
  <r>
    <s v="Vohibato"/>
    <x v="0"/>
    <x v="1"/>
    <x v="1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Manandriana"/>
    <x v="1"/>
    <x v="2"/>
    <x v="0"/>
    <x v="3"/>
    <m/>
    <s v="yes"/>
    <x v="1"/>
    <n v="3"/>
    <x v="4"/>
    <n v="0"/>
    <n v="1"/>
    <n v="0"/>
    <n v="0"/>
    <n v="1"/>
    <n v="0"/>
    <n v="0"/>
    <n v="1"/>
    <n v="0"/>
    <n v="0"/>
    <n v="0"/>
    <n v="0"/>
  </r>
  <r>
    <s v="Vohibato"/>
    <x v="0"/>
    <x v="1"/>
    <x v="0"/>
    <x v="3"/>
    <m/>
    <s v="Partially"/>
    <x v="2"/>
    <n v="2"/>
    <x v="4"/>
    <n v="0"/>
    <n v="1"/>
    <n v="0"/>
    <n v="0"/>
    <n v="0"/>
    <n v="0"/>
    <n v="0"/>
    <n v="1"/>
    <n v="0"/>
    <n v="0"/>
    <n v="0"/>
    <n v="0"/>
  </r>
  <r>
    <s v="Fandriana"/>
    <x v="1"/>
    <x v="2"/>
    <x v="0"/>
    <x v="3"/>
    <m/>
    <s v="yes"/>
    <x v="1"/>
    <n v="3"/>
    <x v="4"/>
    <n v="0"/>
    <n v="1"/>
    <n v="0"/>
    <n v="0"/>
    <n v="1"/>
    <n v="0"/>
    <n v="0"/>
    <n v="1"/>
    <n v="0"/>
    <n v="0"/>
    <n v="0"/>
    <n v="0"/>
  </r>
  <r>
    <s v="Fandriana"/>
    <x v="1"/>
    <x v="2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1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2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Vohibato"/>
    <x v="0"/>
    <x v="2"/>
    <x v="0"/>
    <x v="3"/>
    <m/>
    <s v="no"/>
    <x v="1"/>
    <n v="3"/>
    <x v="4"/>
    <n v="1"/>
    <n v="0"/>
    <n v="0"/>
    <n v="0"/>
    <n v="1"/>
    <n v="0"/>
    <n v="0"/>
    <n v="1"/>
    <n v="0"/>
    <n v="0"/>
    <n v="0"/>
    <n v="0"/>
  </r>
  <r>
    <s v="Vohibato"/>
    <x v="0"/>
    <x v="1"/>
    <x v="0"/>
    <x v="3"/>
    <m/>
    <s v="yes"/>
    <x v="1"/>
    <n v="3"/>
    <x v="4"/>
    <n v="0"/>
    <n v="1"/>
    <n v="0"/>
    <n v="0"/>
    <n v="1"/>
    <n v="0"/>
    <n v="0"/>
    <n v="1"/>
    <n v="0"/>
    <n v="0"/>
    <n v="0"/>
    <n v="0"/>
  </r>
  <r>
    <s v="Ambositra"/>
    <x v="1"/>
    <x v="1"/>
    <x v="1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2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Ambositra"/>
    <x v="1"/>
    <x v="2"/>
    <x v="1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Vohibato"/>
    <x v="0"/>
    <x v="1"/>
    <x v="0"/>
    <x v="3"/>
    <m/>
    <s v="yes"/>
    <x v="1"/>
    <n v="3"/>
    <x v="4"/>
    <n v="0"/>
    <n v="1"/>
    <n v="0"/>
    <n v="0"/>
    <n v="0"/>
    <n v="0"/>
    <n v="0"/>
    <n v="1"/>
    <n v="0"/>
    <n v="0"/>
    <n v="1"/>
    <n v="0"/>
  </r>
  <r>
    <s v="Vohibato"/>
    <x v="0"/>
    <x v="2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Vohibato"/>
    <x v="0"/>
    <x v="1"/>
    <x v="0"/>
    <x v="3"/>
    <m/>
    <s v="yes"/>
    <x v="0"/>
    <n v="3"/>
    <x v="4"/>
    <n v="0"/>
    <n v="0"/>
    <n v="0"/>
    <n v="0"/>
    <n v="1"/>
    <n v="0"/>
    <n v="0"/>
    <n v="0"/>
    <n v="0"/>
    <n v="0"/>
    <n v="1"/>
    <n v="1"/>
  </r>
  <r>
    <s v="Vohibato"/>
    <x v="0"/>
    <x v="1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Manandriana"/>
    <x v="1"/>
    <x v="2"/>
    <x v="0"/>
    <x v="3"/>
    <m/>
    <s v="Partially"/>
    <x v="0"/>
    <n v="3"/>
    <x v="4"/>
    <n v="0"/>
    <n v="0"/>
    <n v="0"/>
    <n v="0"/>
    <n v="0"/>
    <n v="0"/>
    <n v="0"/>
    <n v="1"/>
    <n v="0"/>
    <n v="0"/>
    <n v="1"/>
    <n v="1"/>
  </r>
  <r>
    <s v="Manandriana"/>
    <x v="1"/>
    <x v="1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yes"/>
    <x v="0"/>
    <n v="3"/>
    <x v="4"/>
    <n v="0"/>
    <n v="0"/>
    <n v="0"/>
    <n v="0"/>
    <n v="0"/>
    <n v="0"/>
    <n v="0"/>
    <n v="0"/>
    <n v="1"/>
    <n v="0"/>
    <n v="1"/>
    <n v="1"/>
  </r>
  <r>
    <s v="Manandriana"/>
    <x v="1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Isandra"/>
    <x v="0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2"/>
    <x v="0"/>
    <x v="3"/>
    <m/>
    <s v="yes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2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Partially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Ambositra"/>
    <x v="1"/>
    <x v="1"/>
    <x v="0"/>
    <x v="3"/>
    <m/>
    <s v="yes"/>
    <x v="0"/>
    <n v="3"/>
    <x v="4"/>
    <n v="0"/>
    <n v="1"/>
    <n v="0"/>
    <n v="0"/>
    <n v="0"/>
    <n v="1"/>
    <n v="0"/>
    <n v="1"/>
    <n v="0"/>
    <n v="0"/>
    <n v="0"/>
    <n v="0"/>
  </r>
  <r>
    <s v="Ambositra"/>
    <x v="1"/>
    <x v="1"/>
    <x v="0"/>
    <x v="3"/>
    <m/>
    <s v="yes"/>
    <x v="1"/>
    <n v="3"/>
    <x v="4"/>
    <n v="0"/>
    <n v="0"/>
    <n v="0"/>
    <n v="0"/>
    <n v="0"/>
    <n v="0"/>
    <n v="0"/>
    <n v="1"/>
    <n v="0"/>
    <n v="0"/>
    <n v="1"/>
    <n v="1"/>
  </r>
  <r>
    <s v="Manandriana"/>
    <x v="1"/>
    <x v="2"/>
    <x v="0"/>
    <x v="3"/>
    <m/>
    <s v="no"/>
    <x v="1"/>
    <n v="3"/>
    <x v="4"/>
    <n v="0"/>
    <n v="0"/>
    <n v="0"/>
    <n v="0"/>
    <n v="0"/>
    <n v="0"/>
    <n v="0"/>
    <n v="1"/>
    <n v="0"/>
    <n v="0"/>
    <n v="1"/>
    <n v="1"/>
  </r>
  <r>
    <s v="Vohibato"/>
    <x v="0"/>
    <x v="1"/>
    <x v="0"/>
    <x v="3"/>
    <m/>
    <s v="yes"/>
    <x v="0"/>
    <n v="3"/>
    <x v="4"/>
    <n v="0"/>
    <n v="0"/>
    <n v="0"/>
    <n v="0"/>
    <n v="0"/>
    <n v="0"/>
    <n v="0"/>
    <n v="1"/>
    <n v="0"/>
    <n v="0"/>
    <n v="1"/>
    <n v="1"/>
  </r>
  <r>
    <s v="Fandriana"/>
    <x v="1"/>
    <x v="1"/>
    <x v="0"/>
    <x v="2"/>
    <s v="Male"/>
    <s v="yes"/>
    <x v="0"/>
    <n v="1"/>
    <x v="5"/>
    <n v="0"/>
    <n v="0"/>
    <n v="0"/>
    <n v="0"/>
    <n v="0"/>
    <n v="0"/>
    <n v="0"/>
    <n v="0"/>
    <n v="0"/>
    <n v="0"/>
    <n v="0"/>
    <n v="1"/>
  </r>
  <r>
    <s v="Ambositra"/>
    <x v="1"/>
    <x v="2"/>
    <x v="1"/>
    <x v="1"/>
    <s v="Male"/>
    <s v="yes"/>
    <x v="0"/>
    <n v="1"/>
    <x v="5"/>
    <n v="0"/>
    <n v="0"/>
    <n v="0"/>
    <n v="0"/>
    <n v="0"/>
    <n v="0"/>
    <n v="0"/>
    <n v="0"/>
    <n v="0"/>
    <n v="0"/>
    <n v="1"/>
    <n v="0"/>
  </r>
  <r>
    <s v="Ambositra"/>
    <x v="1"/>
    <x v="1"/>
    <x v="1"/>
    <x v="3"/>
    <m/>
    <s v="yes"/>
    <x v="0"/>
    <n v="1"/>
    <x v="5"/>
    <n v="0"/>
    <n v="0"/>
    <n v="0"/>
    <n v="0"/>
    <n v="0"/>
    <n v="0"/>
    <n v="0"/>
    <n v="0"/>
    <n v="0"/>
    <n v="0"/>
    <n v="1"/>
    <n v="0"/>
  </r>
  <r>
    <s v="Isandra"/>
    <x v="0"/>
    <x v="2"/>
    <x v="0"/>
    <x v="3"/>
    <m/>
    <s v="Partially"/>
    <x v="1"/>
    <n v="1"/>
    <x v="5"/>
    <n v="0"/>
    <n v="0"/>
    <n v="0"/>
    <n v="0"/>
    <n v="0"/>
    <n v="0"/>
    <n v="0"/>
    <n v="1"/>
    <n v="0"/>
    <n v="0"/>
    <n v="0"/>
    <n v="0"/>
  </r>
  <r>
    <s v="Ambatofinandrahana"/>
    <x v="1"/>
    <x v="1"/>
    <x v="0"/>
    <x v="3"/>
    <m/>
    <s v="no"/>
    <x v="1"/>
    <n v="1"/>
    <x v="5"/>
    <n v="0"/>
    <n v="0"/>
    <n v="0"/>
    <n v="0"/>
    <n v="0"/>
    <n v="0"/>
    <n v="0"/>
    <n v="1"/>
    <n v="0"/>
    <n v="0"/>
    <n v="0"/>
    <n v="0"/>
  </r>
  <r>
    <s v="Isandra"/>
    <x v="0"/>
    <x v="1"/>
    <x v="1"/>
    <x v="3"/>
    <m/>
    <s v="Partially"/>
    <x v="1"/>
    <n v="1"/>
    <x v="5"/>
    <n v="0"/>
    <n v="0"/>
    <n v="0"/>
    <n v="0"/>
    <n v="0"/>
    <n v="0"/>
    <n v="0"/>
    <n v="1"/>
    <n v="0"/>
    <n v="0"/>
    <n v="0"/>
    <n v="0"/>
  </r>
  <r>
    <s v="Manandriana"/>
    <x v="1"/>
    <x v="1"/>
    <x v="0"/>
    <x v="1"/>
    <s v="Male"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1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1"/>
    <x v="2"/>
    <s v="Female"/>
    <s v="yes"/>
    <x v="1"/>
    <n v="2"/>
    <x v="5"/>
    <n v="0"/>
    <n v="0"/>
    <n v="0"/>
    <n v="0"/>
    <n v="0"/>
    <n v="0"/>
    <n v="0"/>
    <n v="1"/>
    <n v="0"/>
    <n v="1"/>
    <n v="0"/>
    <n v="0"/>
  </r>
  <r>
    <s v="Ambatofinandrahana"/>
    <x v="1"/>
    <x v="1"/>
    <x v="1"/>
    <x v="2"/>
    <s v="Female"/>
    <s v="no"/>
    <x v="1"/>
    <n v="1"/>
    <x v="5"/>
    <n v="0"/>
    <n v="0"/>
    <n v="0"/>
    <n v="0"/>
    <n v="0"/>
    <n v="0"/>
    <n v="0"/>
    <n v="1"/>
    <n v="0"/>
    <n v="0"/>
    <n v="0"/>
    <n v="0"/>
  </r>
  <r>
    <s v="Ambositra"/>
    <x v="1"/>
    <x v="1"/>
    <x v="1"/>
    <x v="1"/>
    <s v="Female"/>
    <s v="yes"/>
    <x v="0"/>
    <n v="2"/>
    <x v="5"/>
    <n v="0"/>
    <n v="0"/>
    <n v="0"/>
    <n v="0"/>
    <n v="0"/>
    <n v="0"/>
    <n v="0"/>
    <n v="1"/>
    <n v="0"/>
    <n v="0"/>
    <n v="1"/>
    <n v="0"/>
  </r>
  <r>
    <s v="Manandriana"/>
    <x v="1"/>
    <x v="2"/>
    <x v="1"/>
    <x v="1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Ambositra"/>
    <x v="1"/>
    <x v="2"/>
    <x v="0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1"/>
    <x v="2"/>
    <s v="Female"/>
    <s v="yes"/>
    <x v="0"/>
    <n v="2"/>
    <x v="5"/>
    <n v="0"/>
    <n v="0"/>
    <n v="0"/>
    <n v="0"/>
    <n v="0"/>
    <n v="0"/>
    <n v="0"/>
    <n v="1"/>
    <n v="0"/>
    <n v="0"/>
    <n v="0"/>
    <n v="1"/>
  </r>
  <r>
    <s v="Ambositra"/>
    <x v="1"/>
    <x v="1"/>
    <x v="1"/>
    <x v="2"/>
    <s v="Female"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1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Ambositra"/>
    <x v="1"/>
    <x v="2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Isandra"/>
    <x v="0"/>
    <x v="0"/>
    <x v="0"/>
    <x v="0"/>
    <s v="Female"/>
    <s v="Partially"/>
    <x v="1"/>
    <n v="2"/>
    <x v="5"/>
    <n v="0"/>
    <n v="0"/>
    <n v="0"/>
    <n v="0"/>
    <n v="0"/>
    <n v="0"/>
    <n v="0"/>
    <n v="1"/>
    <n v="0"/>
    <n v="0"/>
    <n v="1"/>
    <n v="0"/>
  </r>
  <r>
    <s v="Fandriana"/>
    <x v="1"/>
    <x v="1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2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Ambatofinandrahana"/>
    <x v="1"/>
    <x v="1"/>
    <x v="1"/>
    <x v="2"/>
    <s v="Female"/>
    <s v="yes"/>
    <x v="0"/>
    <n v="2"/>
    <x v="5"/>
    <n v="0"/>
    <n v="0"/>
    <n v="0"/>
    <n v="0"/>
    <n v="0"/>
    <n v="0"/>
    <n v="0"/>
    <n v="1"/>
    <n v="0"/>
    <n v="1"/>
    <n v="0"/>
    <n v="0"/>
  </r>
  <r>
    <s v="Ambositra"/>
    <x v="1"/>
    <x v="1"/>
    <x v="0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0"/>
    <x v="2"/>
    <s v="Female"/>
    <s v="yes"/>
    <x v="0"/>
    <n v="2"/>
    <x v="5"/>
    <n v="0"/>
    <n v="0"/>
    <n v="0"/>
    <n v="0"/>
    <n v="0"/>
    <n v="0"/>
    <n v="0"/>
    <n v="1"/>
    <n v="0"/>
    <n v="0"/>
    <n v="0"/>
    <n v="1"/>
  </r>
  <r>
    <s v="Fandriana"/>
    <x v="1"/>
    <x v="1"/>
    <x v="1"/>
    <x v="2"/>
    <s v="Fe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2"/>
    <x v="1"/>
    <x v="1"/>
    <s v="Female"/>
    <s v="yes"/>
    <x v="2"/>
    <n v="2"/>
    <x v="5"/>
    <n v="0"/>
    <n v="0"/>
    <n v="1"/>
    <n v="0"/>
    <n v="0"/>
    <n v="0"/>
    <n v="0"/>
    <n v="1"/>
    <n v="0"/>
    <n v="0"/>
    <n v="0"/>
    <n v="0"/>
  </r>
  <r>
    <s v="Ambositra"/>
    <x v="1"/>
    <x v="2"/>
    <x v="1"/>
    <x v="1"/>
    <s v="Male"/>
    <s v="no"/>
    <x v="0"/>
    <n v="2"/>
    <x v="5"/>
    <n v="0"/>
    <n v="0"/>
    <n v="0"/>
    <n v="0"/>
    <n v="1"/>
    <n v="0"/>
    <n v="0"/>
    <n v="0"/>
    <n v="0"/>
    <n v="1"/>
    <n v="0"/>
    <n v="0"/>
  </r>
  <r>
    <s v="Vohibato"/>
    <x v="0"/>
    <x v="0"/>
    <x v="1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Ambositra"/>
    <x v="1"/>
    <x v="2"/>
    <x v="1"/>
    <x v="1"/>
    <s v="Male"/>
    <s v="yes"/>
    <x v="0"/>
    <n v="3"/>
    <x v="5"/>
    <n v="1"/>
    <n v="0"/>
    <n v="0"/>
    <n v="0"/>
    <n v="0"/>
    <n v="0"/>
    <n v="0"/>
    <n v="1"/>
    <n v="0"/>
    <n v="1"/>
    <n v="0"/>
    <n v="0"/>
  </r>
  <r>
    <s v="Ambositra"/>
    <x v="1"/>
    <x v="2"/>
    <x v="1"/>
    <x v="2"/>
    <s v="Male"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2"/>
    <x v="0"/>
    <x v="1"/>
    <s v="Male"/>
    <s v="yes"/>
    <x v="0"/>
    <n v="2"/>
    <x v="5"/>
    <n v="0"/>
    <n v="0"/>
    <n v="0"/>
    <n v="0"/>
    <n v="0"/>
    <n v="0"/>
    <n v="0"/>
    <n v="1"/>
    <n v="0"/>
    <n v="0"/>
    <n v="1"/>
    <n v="0"/>
  </r>
  <r>
    <s v="Fandriana"/>
    <x v="1"/>
    <x v="1"/>
    <x v="1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Ambositra"/>
    <x v="1"/>
    <x v="1"/>
    <x v="1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Ambalavao"/>
    <x v="0"/>
    <x v="1"/>
    <x v="1"/>
    <x v="2"/>
    <s v="Male"/>
    <s v="no"/>
    <x v="0"/>
    <n v="2"/>
    <x v="5"/>
    <n v="0"/>
    <n v="0"/>
    <n v="0"/>
    <n v="0"/>
    <n v="0"/>
    <n v="0"/>
    <n v="0"/>
    <n v="1"/>
    <n v="0"/>
    <n v="0"/>
    <n v="0"/>
    <n v="1"/>
  </r>
  <r>
    <s v="Ambositra"/>
    <x v="1"/>
    <x v="2"/>
    <x v="0"/>
    <x v="1"/>
    <s v="Male"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2"/>
    <x v="0"/>
    <x v="2"/>
    <s v="Male"/>
    <s v="no"/>
    <x v="0"/>
    <n v="2"/>
    <x v="5"/>
    <n v="0"/>
    <n v="0"/>
    <n v="0"/>
    <n v="0"/>
    <n v="1"/>
    <n v="0"/>
    <n v="0"/>
    <n v="0"/>
    <n v="0"/>
    <n v="1"/>
    <n v="0"/>
    <n v="0"/>
  </r>
  <r>
    <s v="Fandriana"/>
    <x v="1"/>
    <x v="2"/>
    <x v="1"/>
    <x v="1"/>
    <s v="Male"/>
    <s v="no"/>
    <x v="0"/>
    <n v="2"/>
    <x v="5"/>
    <n v="0"/>
    <n v="0"/>
    <n v="0"/>
    <n v="0"/>
    <n v="0"/>
    <n v="0"/>
    <n v="0"/>
    <n v="0"/>
    <n v="1"/>
    <n v="1"/>
    <n v="0"/>
    <n v="0"/>
  </r>
  <r>
    <s v="Fandriana"/>
    <x v="1"/>
    <x v="1"/>
    <x v="0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Vohibato"/>
    <x v="0"/>
    <x v="0"/>
    <x v="1"/>
    <x v="0"/>
    <s v="Male"/>
    <s v="no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1"/>
    <x v="2"/>
    <s v="Male"/>
    <s v="yes"/>
    <x v="0"/>
    <n v="2"/>
    <x v="5"/>
    <n v="0"/>
    <n v="0"/>
    <n v="0"/>
    <n v="0"/>
    <n v="1"/>
    <n v="0"/>
    <n v="0"/>
    <n v="0"/>
    <n v="0"/>
    <n v="1"/>
    <n v="0"/>
    <n v="0"/>
  </r>
  <r>
    <s v="Fandriana"/>
    <x v="1"/>
    <x v="2"/>
    <x v="1"/>
    <x v="2"/>
    <s v="Male"/>
    <s v="yes"/>
    <x v="0"/>
    <n v="2"/>
    <x v="5"/>
    <n v="0"/>
    <n v="0"/>
    <n v="0"/>
    <n v="0"/>
    <n v="0"/>
    <n v="0"/>
    <n v="0"/>
    <n v="1"/>
    <n v="0"/>
    <n v="0"/>
    <n v="1"/>
    <n v="0"/>
  </r>
  <r>
    <s v="Fandriana"/>
    <x v="1"/>
    <x v="1"/>
    <x v="0"/>
    <x v="2"/>
    <s v="Male"/>
    <s v="yes"/>
    <x v="1"/>
    <n v="2"/>
    <x v="5"/>
    <n v="0"/>
    <n v="1"/>
    <n v="0"/>
    <n v="0"/>
    <n v="0"/>
    <n v="0"/>
    <n v="0"/>
    <n v="1"/>
    <n v="0"/>
    <n v="0"/>
    <n v="0"/>
    <n v="0"/>
  </r>
  <r>
    <s v="Ambositra"/>
    <x v="1"/>
    <x v="2"/>
    <x v="0"/>
    <x v="2"/>
    <s v="Male"/>
    <s v="yes"/>
    <x v="1"/>
    <n v="2"/>
    <x v="5"/>
    <n v="0"/>
    <n v="1"/>
    <n v="0"/>
    <n v="0"/>
    <n v="0"/>
    <n v="0"/>
    <n v="0"/>
    <n v="1"/>
    <n v="0"/>
    <n v="0"/>
    <n v="0"/>
    <n v="0"/>
  </r>
  <r>
    <s v="Fandriana"/>
    <x v="1"/>
    <x v="1"/>
    <x v="0"/>
    <x v="2"/>
    <s v="Male"/>
    <s v="yes"/>
    <x v="0"/>
    <n v="2"/>
    <x v="5"/>
    <n v="0"/>
    <n v="0"/>
    <n v="0"/>
    <n v="0"/>
    <n v="0"/>
    <n v="0"/>
    <n v="0"/>
    <n v="1"/>
    <n v="0"/>
    <n v="0"/>
    <n v="0"/>
    <n v="1"/>
  </r>
  <r>
    <s v="Ambositra"/>
    <x v="1"/>
    <x v="2"/>
    <x v="0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Ambalavao"/>
    <x v="0"/>
    <x v="1"/>
    <x v="1"/>
    <x v="2"/>
    <s v="Male"/>
    <s v="yes"/>
    <x v="0"/>
    <n v="2"/>
    <x v="5"/>
    <n v="0"/>
    <n v="0"/>
    <n v="0"/>
    <n v="0"/>
    <n v="0"/>
    <n v="0"/>
    <n v="0"/>
    <n v="0"/>
    <n v="0"/>
    <n v="1"/>
    <n v="0"/>
    <n v="1"/>
  </r>
  <r>
    <s v="Fandriana"/>
    <x v="1"/>
    <x v="2"/>
    <x v="0"/>
    <x v="1"/>
    <s v="Male"/>
    <s v="yes"/>
    <x v="2"/>
    <n v="2"/>
    <x v="5"/>
    <n v="0"/>
    <n v="0"/>
    <n v="1"/>
    <n v="0"/>
    <n v="0"/>
    <n v="0"/>
    <n v="0"/>
    <n v="1"/>
    <n v="0"/>
    <n v="0"/>
    <n v="0"/>
    <n v="0"/>
  </r>
  <r>
    <s v="Isandra"/>
    <x v="0"/>
    <x v="0"/>
    <x v="0"/>
    <x v="0"/>
    <s v="Male"/>
    <s v="yes"/>
    <x v="0"/>
    <n v="2"/>
    <x v="5"/>
    <n v="0"/>
    <n v="0"/>
    <n v="0"/>
    <n v="0"/>
    <n v="0"/>
    <n v="0"/>
    <n v="0"/>
    <n v="0"/>
    <n v="0"/>
    <n v="1"/>
    <n v="0"/>
    <n v="1"/>
  </r>
  <r>
    <s v="Fandriana"/>
    <x v="1"/>
    <x v="1"/>
    <x v="1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0"/>
    <x v="2"/>
    <s v="Male"/>
    <s v="Partially"/>
    <x v="1"/>
    <n v="2"/>
    <x v="5"/>
    <n v="0"/>
    <n v="0"/>
    <n v="1"/>
    <n v="0"/>
    <n v="0"/>
    <n v="0"/>
    <n v="0"/>
    <n v="1"/>
    <n v="0"/>
    <n v="0"/>
    <n v="0"/>
    <n v="0"/>
  </r>
  <r>
    <s v="Ambatofinandrahana"/>
    <x v="1"/>
    <x v="2"/>
    <x v="0"/>
    <x v="1"/>
    <s v="Male"/>
    <s v="yes"/>
    <x v="2"/>
    <n v="2"/>
    <x v="5"/>
    <n v="0"/>
    <n v="0"/>
    <n v="1"/>
    <n v="0"/>
    <n v="1"/>
    <n v="0"/>
    <n v="0"/>
    <n v="0"/>
    <n v="0"/>
    <n v="0"/>
    <n v="0"/>
    <n v="0"/>
  </r>
  <r>
    <s v="Ambositra"/>
    <x v="1"/>
    <x v="2"/>
    <x v="0"/>
    <x v="2"/>
    <s v="Male"/>
    <s v="yes"/>
    <x v="1"/>
    <n v="2"/>
    <x v="5"/>
    <n v="0"/>
    <n v="1"/>
    <n v="0"/>
    <n v="0"/>
    <n v="0"/>
    <n v="0"/>
    <n v="0"/>
    <n v="1"/>
    <n v="0"/>
    <n v="0"/>
    <n v="0"/>
    <n v="0"/>
  </r>
  <r>
    <s v="Ambatofinandrahana"/>
    <x v="1"/>
    <x v="0"/>
    <x v="1"/>
    <x v="1"/>
    <s v="Male"/>
    <s v="yes"/>
    <x v="0"/>
    <n v="2"/>
    <x v="5"/>
    <n v="0"/>
    <n v="1"/>
    <n v="0"/>
    <n v="0"/>
    <n v="0"/>
    <n v="0"/>
    <n v="0"/>
    <n v="0"/>
    <n v="0"/>
    <n v="1"/>
    <n v="0"/>
    <n v="0"/>
  </r>
  <r>
    <s v="Ambatofinandrahana"/>
    <x v="1"/>
    <x v="1"/>
    <x v="0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Manandriana"/>
    <x v="1"/>
    <x v="1"/>
    <x v="0"/>
    <x v="2"/>
    <s v="Male"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3"/>
    <x v="0"/>
    <x v="2"/>
    <s v="Male"/>
    <s v="no"/>
    <x v="0"/>
    <n v="2"/>
    <x v="5"/>
    <n v="0"/>
    <n v="0"/>
    <n v="1"/>
    <n v="0"/>
    <n v="0"/>
    <n v="0"/>
    <n v="0"/>
    <n v="1"/>
    <n v="0"/>
    <n v="0"/>
    <n v="0"/>
    <n v="0"/>
  </r>
  <r>
    <s v="Lalangina"/>
    <x v="0"/>
    <x v="2"/>
    <x v="0"/>
    <x v="2"/>
    <s v="Male"/>
    <s v="yes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0"/>
    <x v="2"/>
    <s v="Male"/>
    <s v="Partially"/>
    <x v="1"/>
    <n v="2"/>
    <x v="5"/>
    <n v="0"/>
    <n v="0"/>
    <n v="1"/>
    <n v="0"/>
    <n v="0"/>
    <n v="0"/>
    <n v="0"/>
    <n v="1"/>
    <n v="0"/>
    <n v="0"/>
    <n v="0"/>
    <n v="0"/>
  </r>
  <r>
    <s v="Vohibato"/>
    <x v="0"/>
    <x v="2"/>
    <x v="0"/>
    <x v="2"/>
    <s v="Male"/>
    <s v="no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2"/>
    <x v="0"/>
    <x v="1"/>
    <s v="Male"/>
    <s v="yes"/>
    <x v="2"/>
    <n v="2"/>
    <x v="5"/>
    <n v="0"/>
    <n v="0"/>
    <n v="1"/>
    <n v="0"/>
    <n v="0"/>
    <n v="0"/>
    <n v="0"/>
    <n v="1"/>
    <n v="0"/>
    <n v="0"/>
    <n v="0"/>
    <n v="0"/>
  </r>
  <r>
    <s v="Ambatofinandrahana"/>
    <x v="1"/>
    <x v="1"/>
    <x v="1"/>
    <x v="2"/>
    <s v="Male"/>
    <s v="no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0"/>
    <x v="2"/>
    <s v="Male"/>
    <s v="yes"/>
    <x v="1"/>
    <n v="2"/>
    <x v="5"/>
    <n v="0"/>
    <n v="1"/>
    <n v="0"/>
    <n v="0"/>
    <n v="0"/>
    <n v="0"/>
    <n v="0"/>
    <n v="1"/>
    <n v="0"/>
    <n v="0"/>
    <n v="0"/>
    <n v="0"/>
  </r>
  <r>
    <s v="Ambatofinandrahana"/>
    <x v="1"/>
    <x v="1"/>
    <x v="0"/>
    <x v="2"/>
    <s v="Male"/>
    <s v="no"/>
    <x v="1"/>
    <n v="1"/>
    <x v="5"/>
    <n v="0"/>
    <n v="0"/>
    <n v="0"/>
    <n v="0"/>
    <n v="0"/>
    <n v="0"/>
    <n v="0"/>
    <n v="1"/>
    <n v="0"/>
    <n v="0"/>
    <n v="0"/>
    <n v="0"/>
  </r>
  <r>
    <s v="Vohibato"/>
    <x v="0"/>
    <x v="0"/>
    <x v="0"/>
    <x v="0"/>
    <s v="Male"/>
    <s v="yes"/>
    <x v="0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0"/>
    <x v="2"/>
    <s v="Male"/>
    <s v="yes"/>
    <x v="0"/>
    <n v="2"/>
    <x v="5"/>
    <n v="0"/>
    <n v="0"/>
    <n v="0"/>
    <n v="0"/>
    <n v="0"/>
    <n v="0"/>
    <n v="0"/>
    <n v="1"/>
    <n v="0"/>
    <n v="0"/>
    <n v="0"/>
    <n v="1"/>
  </r>
  <r>
    <s v="Ambatofinandrahana"/>
    <x v="1"/>
    <x v="1"/>
    <x v="0"/>
    <x v="2"/>
    <s v="Male"/>
    <s v="yes"/>
    <x v="0"/>
    <n v="2"/>
    <x v="5"/>
    <n v="0"/>
    <n v="0"/>
    <n v="0"/>
    <n v="0"/>
    <n v="0"/>
    <n v="0"/>
    <n v="0"/>
    <n v="1"/>
    <n v="0"/>
    <n v="1"/>
    <n v="0"/>
    <n v="0"/>
  </r>
  <r>
    <s v="Fandriana"/>
    <x v="1"/>
    <x v="1"/>
    <x v="0"/>
    <x v="2"/>
    <s v="Male"/>
    <s v="no"/>
    <x v="0"/>
    <n v="2"/>
    <x v="5"/>
    <n v="0"/>
    <n v="0"/>
    <n v="0"/>
    <n v="0"/>
    <n v="0"/>
    <n v="0"/>
    <n v="0"/>
    <n v="0"/>
    <n v="1"/>
    <n v="1"/>
    <n v="0"/>
    <n v="0"/>
  </r>
  <r>
    <s v="Ambositra"/>
    <x v="1"/>
    <x v="2"/>
    <x v="1"/>
    <x v="1"/>
    <s v="Male"/>
    <s v="yes"/>
    <x v="0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0"/>
    <x v="2"/>
    <s v="Male"/>
    <s v="Partially"/>
    <x v="1"/>
    <n v="2"/>
    <x v="5"/>
    <n v="0"/>
    <n v="0"/>
    <n v="1"/>
    <n v="0"/>
    <n v="0"/>
    <n v="0"/>
    <n v="0"/>
    <n v="1"/>
    <n v="0"/>
    <n v="0"/>
    <n v="0"/>
    <n v="0"/>
  </r>
  <r>
    <s v="Manandriana"/>
    <x v="1"/>
    <x v="2"/>
    <x v="0"/>
    <x v="2"/>
    <s v="Male"/>
    <s v="Partially"/>
    <x v="1"/>
    <n v="2"/>
    <x v="5"/>
    <n v="0"/>
    <n v="0"/>
    <n v="0"/>
    <n v="0"/>
    <n v="0"/>
    <n v="0"/>
    <n v="0"/>
    <n v="1"/>
    <n v="0"/>
    <n v="0"/>
    <n v="0"/>
    <n v="1"/>
  </r>
  <r>
    <s v="Manandriana"/>
    <x v="1"/>
    <x v="1"/>
    <x v="0"/>
    <x v="2"/>
    <s v="Male"/>
    <s v="yes"/>
    <x v="1"/>
    <n v="1"/>
    <x v="5"/>
    <n v="0"/>
    <n v="0"/>
    <n v="0"/>
    <n v="0"/>
    <n v="0"/>
    <n v="0"/>
    <n v="0"/>
    <n v="1"/>
    <n v="0"/>
    <n v="0"/>
    <n v="0"/>
    <n v="0"/>
  </r>
  <r>
    <s v="Lalangina"/>
    <x v="0"/>
    <x v="2"/>
    <x v="1"/>
    <x v="2"/>
    <s v="Male"/>
    <s v="Partially"/>
    <x v="1"/>
    <n v="2"/>
    <x v="5"/>
    <n v="0"/>
    <n v="1"/>
    <n v="0"/>
    <n v="0"/>
    <n v="0"/>
    <n v="0"/>
    <n v="0"/>
    <n v="1"/>
    <n v="0"/>
    <n v="0"/>
    <n v="0"/>
    <n v="0"/>
  </r>
  <r>
    <s v="Fandriana"/>
    <x v="1"/>
    <x v="1"/>
    <x v="0"/>
    <x v="2"/>
    <s v="Male"/>
    <s v="Partially"/>
    <x v="1"/>
    <n v="2"/>
    <x v="5"/>
    <n v="0"/>
    <n v="0"/>
    <n v="1"/>
    <n v="0"/>
    <n v="0"/>
    <n v="0"/>
    <n v="0"/>
    <n v="1"/>
    <n v="0"/>
    <n v="0"/>
    <n v="0"/>
    <n v="0"/>
  </r>
  <r>
    <s v="Fandriana"/>
    <x v="1"/>
    <x v="2"/>
    <x v="0"/>
    <x v="2"/>
    <s v="Male"/>
    <s v="yes"/>
    <x v="0"/>
    <n v="2"/>
    <x v="5"/>
    <n v="0"/>
    <n v="0"/>
    <n v="0"/>
    <n v="0"/>
    <n v="1"/>
    <n v="0"/>
    <n v="0"/>
    <n v="0"/>
    <n v="0"/>
    <n v="1"/>
    <n v="0"/>
    <n v="0"/>
  </r>
  <r>
    <s v="Manandriana"/>
    <x v="1"/>
    <x v="1"/>
    <x v="0"/>
    <x v="2"/>
    <s v="Male"/>
    <s v="Partially"/>
    <x v="1"/>
    <n v="2"/>
    <x v="5"/>
    <n v="0"/>
    <n v="0"/>
    <n v="1"/>
    <n v="0"/>
    <n v="0"/>
    <n v="0"/>
    <n v="0"/>
    <n v="1"/>
    <n v="0"/>
    <n v="0"/>
    <n v="0"/>
    <n v="0"/>
  </r>
  <r>
    <s v="Fandriana"/>
    <x v="1"/>
    <x v="2"/>
    <x v="0"/>
    <x v="1"/>
    <s v="Male"/>
    <s v="yes"/>
    <x v="0"/>
    <n v="2"/>
    <x v="5"/>
    <n v="0"/>
    <n v="0"/>
    <n v="0"/>
    <n v="0"/>
    <n v="0"/>
    <n v="0"/>
    <n v="0"/>
    <n v="1"/>
    <n v="0"/>
    <n v="0"/>
    <n v="0"/>
    <n v="1"/>
  </r>
  <r>
    <s v="Fandriana"/>
    <x v="1"/>
    <x v="1"/>
    <x v="1"/>
    <x v="2"/>
    <s v="Male"/>
    <s v="Partially"/>
    <x v="1"/>
    <n v="2"/>
    <x v="5"/>
    <n v="0"/>
    <n v="0"/>
    <n v="1"/>
    <n v="0"/>
    <n v="0"/>
    <n v="0"/>
    <n v="0"/>
    <n v="1"/>
    <n v="0"/>
    <n v="0"/>
    <n v="0"/>
    <n v="0"/>
  </r>
  <r>
    <s v="Ambositra"/>
    <x v="1"/>
    <x v="1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2"/>
    <x v="0"/>
    <x v="3"/>
    <m/>
    <s v="Partially"/>
    <x v="1"/>
    <n v="2"/>
    <x v="5"/>
    <n v="0"/>
    <n v="0"/>
    <n v="0"/>
    <n v="0"/>
    <n v="0"/>
    <n v="0"/>
    <n v="0"/>
    <n v="1"/>
    <n v="0"/>
    <n v="0"/>
    <n v="0"/>
    <n v="1"/>
  </r>
  <r>
    <s v="Ambalavao"/>
    <x v="0"/>
    <x v="1"/>
    <x v="0"/>
    <x v="3"/>
    <m/>
    <s v="yes"/>
    <x v="0"/>
    <n v="2"/>
    <x v="5"/>
    <n v="0"/>
    <n v="0"/>
    <n v="0"/>
    <n v="0"/>
    <n v="1"/>
    <n v="0"/>
    <n v="0"/>
    <n v="1"/>
    <n v="0"/>
    <n v="0"/>
    <n v="0"/>
    <n v="0"/>
  </r>
  <r>
    <s v="Ambositr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Vohibato"/>
    <x v="0"/>
    <x v="1"/>
    <x v="0"/>
    <x v="3"/>
    <m/>
    <s v="no"/>
    <x v="2"/>
    <n v="2"/>
    <x v="5"/>
    <n v="0"/>
    <n v="0"/>
    <n v="0"/>
    <n v="0"/>
    <n v="0"/>
    <n v="0"/>
    <n v="0"/>
    <n v="1"/>
    <n v="0"/>
    <n v="0"/>
    <n v="1"/>
    <n v="0"/>
  </r>
  <r>
    <s v="Ambositr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2"/>
    <x v="0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1"/>
    <x v="3"/>
    <m/>
    <s v="yes"/>
    <x v="1"/>
    <n v="2"/>
    <x v="5"/>
    <n v="0"/>
    <n v="1"/>
    <n v="0"/>
    <n v="0"/>
    <n v="0"/>
    <n v="0"/>
    <n v="0"/>
    <n v="1"/>
    <n v="0"/>
    <n v="0"/>
    <n v="0"/>
    <n v="0"/>
  </r>
  <r>
    <s v="Ambositra"/>
    <x v="1"/>
    <x v="2"/>
    <x v="1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Manandriana"/>
    <x v="1"/>
    <x v="2"/>
    <x v="0"/>
    <x v="3"/>
    <m/>
    <s v="Partially"/>
    <x v="1"/>
    <n v="3"/>
    <x v="5"/>
    <n v="1"/>
    <n v="0"/>
    <n v="0"/>
    <n v="0"/>
    <n v="0"/>
    <n v="0"/>
    <n v="0"/>
    <n v="1"/>
    <n v="0"/>
    <n v="0"/>
    <n v="0"/>
    <n v="1"/>
  </r>
  <r>
    <s v="Ambositra"/>
    <x v="1"/>
    <x v="1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Vohibato"/>
    <x v="0"/>
    <x v="1"/>
    <x v="0"/>
    <x v="3"/>
    <m/>
    <s v="Partially"/>
    <x v="1"/>
    <n v="2"/>
    <x v="5"/>
    <n v="0"/>
    <n v="1"/>
    <n v="0"/>
    <n v="0"/>
    <n v="0"/>
    <n v="0"/>
    <n v="0"/>
    <n v="0"/>
    <n v="0"/>
    <n v="0"/>
    <n v="0"/>
    <n v="1"/>
  </r>
  <r>
    <s v="Ambositra"/>
    <x v="1"/>
    <x v="1"/>
    <x v="1"/>
    <x v="3"/>
    <m/>
    <s v="Partially"/>
    <x v="1"/>
    <n v="2"/>
    <x v="5"/>
    <n v="0"/>
    <n v="0"/>
    <n v="0"/>
    <n v="0"/>
    <n v="0"/>
    <n v="1"/>
    <n v="0"/>
    <n v="1"/>
    <n v="0"/>
    <n v="0"/>
    <n v="0"/>
    <n v="0"/>
  </r>
  <r>
    <s v="Vohibato"/>
    <x v="0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alavao"/>
    <x v="0"/>
    <x v="1"/>
    <x v="0"/>
    <x v="3"/>
    <m/>
    <s v="no"/>
    <x v="1"/>
    <n v="2"/>
    <x v="5"/>
    <n v="0"/>
    <n v="1"/>
    <n v="0"/>
    <n v="0"/>
    <n v="0"/>
    <n v="0"/>
    <n v="0"/>
    <n v="1"/>
    <n v="0"/>
    <n v="0"/>
    <n v="0"/>
    <n v="0"/>
  </r>
  <r>
    <s v="Lalangina"/>
    <x v="0"/>
    <x v="1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2"/>
    <x v="1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Vohibato"/>
    <x v="0"/>
    <x v="2"/>
    <x v="0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1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Ambalavao"/>
    <x v="0"/>
    <x v="1"/>
    <x v="1"/>
    <x v="3"/>
    <m/>
    <s v="no"/>
    <x v="2"/>
    <n v="2"/>
    <x v="5"/>
    <n v="0"/>
    <n v="0"/>
    <n v="1"/>
    <n v="0"/>
    <n v="0"/>
    <n v="0"/>
    <n v="0"/>
    <n v="0"/>
    <n v="0"/>
    <n v="1"/>
    <n v="0"/>
    <n v="0"/>
  </r>
  <r>
    <s v="Fandrian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2"/>
    <x v="1"/>
    <x v="3"/>
    <m/>
    <s v="Partially"/>
    <x v="1"/>
    <n v="2"/>
    <x v="5"/>
    <n v="0"/>
    <n v="0"/>
    <n v="0"/>
    <n v="0"/>
    <n v="0"/>
    <n v="0"/>
    <n v="0"/>
    <n v="1"/>
    <n v="0"/>
    <n v="0"/>
    <n v="0"/>
    <n v="1"/>
  </r>
  <r>
    <s v="Fandriana"/>
    <x v="1"/>
    <x v="1"/>
    <x v="0"/>
    <x v="3"/>
    <m/>
    <s v="yes"/>
    <x v="0"/>
    <n v="2"/>
    <x v="5"/>
    <n v="0"/>
    <n v="0"/>
    <n v="0"/>
    <n v="0"/>
    <n v="0"/>
    <n v="0"/>
    <n v="0"/>
    <n v="1"/>
    <n v="0"/>
    <n v="0"/>
    <n v="1"/>
    <n v="0"/>
  </r>
  <r>
    <s v="Ambositra"/>
    <x v="1"/>
    <x v="2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2"/>
    <x v="1"/>
    <x v="3"/>
    <m/>
    <s v="Partially"/>
    <x v="1"/>
    <n v="2"/>
    <x v="5"/>
    <n v="0"/>
    <n v="0"/>
    <n v="0"/>
    <n v="0"/>
    <n v="0"/>
    <n v="0"/>
    <n v="0"/>
    <n v="1"/>
    <n v="0"/>
    <n v="0"/>
    <n v="0"/>
    <n v="1"/>
  </r>
  <r>
    <s v="Vohibato"/>
    <x v="0"/>
    <x v="1"/>
    <x v="0"/>
    <x v="3"/>
    <m/>
    <s v="yes"/>
    <x v="0"/>
    <n v="2"/>
    <x v="5"/>
    <n v="0"/>
    <n v="0"/>
    <n v="0"/>
    <n v="0"/>
    <n v="0"/>
    <n v="0"/>
    <n v="0"/>
    <n v="1"/>
    <n v="0"/>
    <n v="0"/>
    <n v="1"/>
    <n v="0"/>
  </r>
  <r>
    <s v="Ambositra"/>
    <x v="1"/>
    <x v="1"/>
    <x v="0"/>
    <x v="3"/>
    <m/>
    <s v="yes"/>
    <x v="0"/>
    <n v="2"/>
    <x v="5"/>
    <n v="0"/>
    <n v="1"/>
    <n v="0"/>
    <n v="0"/>
    <n v="0"/>
    <n v="0"/>
    <n v="0"/>
    <n v="1"/>
    <n v="0"/>
    <n v="0"/>
    <n v="0"/>
    <n v="0"/>
  </r>
  <r>
    <s v="Lalangina"/>
    <x v="0"/>
    <x v="1"/>
    <x v="1"/>
    <x v="3"/>
    <m/>
    <s v="Partially"/>
    <x v="0"/>
    <n v="2"/>
    <x v="5"/>
    <n v="0"/>
    <n v="0"/>
    <n v="0"/>
    <n v="0"/>
    <n v="0"/>
    <n v="0"/>
    <n v="0"/>
    <n v="1"/>
    <n v="0"/>
    <n v="1"/>
    <n v="0"/>
    <n v="0"/>
  </r>
  <r>
    <s v="Vohibato"/>
    <x v="0"/>
    <x v="1"/>
    <x v="1"/>
    <x v="3"/>
    <m/>
    <s v="Partially"/>
    <x v="0"/>
    <n v="2"/>
    <x v="5"/>
    <n v="0"/>
    <n v="1"/>
    <n v="0"/>
    <n v="0"/>
    <n v="1"/>
    <n v="0"/>
    <n v="0"/>
    <n v="0"/>
    <n v="0"/>
    <n v="0"/>
    <n v="0"/>
    <n v="0"/>
  </r>
  <r>
    <s v="Ambalavao"/>
    <x v="0"/>
    <x v="2"/>
    <x v="1"/>
    <x v="3"/>
    <m/>
    <s v="no"/>
    <x v="2"/>
    <n v="2"/>
    <x v="5"/>
    <n v="0"/>
    <n v="0"/>
    <n v="0"/>
    <n v="0"/>
    <n v="0"/>
    <n v="0"/>
    <n v="0"/>
    <n v="0"/>
    <n v="0"/>
    <n v="0"/>
    <n v="1"/>
    <n v="1"/>
  </r>
  <r>
    <s v="Vohibato"/>
    <x v="0"/>
    <x v="2"/>
    <x v="0"/>
    <x v="3"/>
    <m/>
    <s v="no"/>
    <x v="2"/>
    <n v="2"/>
    <x v="5"/>
    <n v="0"/>
    <n v="0"/>
    <n v="0"/>
    <n v="0"/>
    <n v="0"/>
    <n v="0"/>
    <n v="0"/>
    <n v="1"/>
    <n v="0"/>
    <n v="0"/>
    <n v="1"/>
    <n v="0"/>
  </r>
  <r>
    <s v="Ambositra"/>
    <x v="1"/>
    <x v="1"/>
    <x v="1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Fandrian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2"/>
    <x v="0"/>
    <x v="3"/>
    <m/>
    <s v="Partially"/>
    <x v="1"/>
    <n v="2"/>
    <x v="5"/>
    <n v="0"/>
    <n v="0"/>
    <n v="0"/>
    <n v="0"/>
    <n v="0"/>
    <n v="0"/>
    <n v="0"/>
    <n v="1"/>
    <n v="0"/>
    <n v="0"/>
    <n v="0"/>
    <n v="1"/>
  </r>
  <r>
    <s v="Ambositra"/>
    <x v="1"/>
    <x v="1"/>
    <x v="1"/>
    <x v="3"/>
    <m/>
    <s v="yes"/>
    <x v="0"/>
    <n v="2"/>
    <x v="5"/>
    <n v="0"/>
    <n v="1"/>
    <n v="0"/>
    <n v="0"/>
    <n v="0"/>
    <n v="0"/>
    <n v="0"/>
    <n v="0"/>
    <n v="0"/>
    <n v="1"/>
    <n v="0"/>
    <n v="0"/>
  </r>
  <r>
    <s v="Ambositra"/>
    <x v="1"/>
    <x v="1"/>
    <x v="0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Ambalavao"/>
    <x v="0"/>
    <x v="2"/>
    <x v="1"/>
    <x v="3"/>
    <m/>
    <s v="yes"/>
    <x v="0"/>
    <n v="2"/>
    <x v="5"/>
    <n v="0"/>
    <n v="0"/>
    <n v="0"/>
    <n v="0"/>
    <n v="0"/>
    <n v="0"/>
    <n v="0"/>
    <n v="1"/>
    <n v="0"/>
    <n v="0"/>
    <n v="1"/>
    <n v="0"/>
  </r>
  <r>
    <s v="Manandriana"/>
    <x v="1"/>
    <x v="1"/>
    <x v="1"/>
    <x v="3"/>
    <m/>
    <s v="yes"/>
    <x v="0"/>
    <n v="2"/>
    <x v="5"/>
    <n v="0"/>
    <n v="0"/>
    <n v="0"/>
    <n v="0"/>
    <n v="0"/>
    <n v="0"/>
    <n v="0"/>
    <n v="1"/>
    <n v="0"/>
    <n v="0"/>
    <n v="0"/>
    <n v="1"/>
  </r>
  <r>
    <s v="Ambalavao"/>
    <x v="0"/>
    <x v="1"/>
    <x v="0"/>
    <x v="3"/>
    <m/>
    <s v="no"/>
    <x v="2"/>
    <n v="2"/>
    <x v="5"/>
    <n v="0"/>
    <n v="0"/>
    <n v="0"/>
    <n v="0"/>
    <n v="0"/>
    <n v="0"/>
    <n v="0"/>
    <n v="1"/>
    <n v="0"/>
    <n v="0"/>
    <n v="0"/>
    <n v="1"/>
  </r>
  <r>
    <s v="Vohibato"/>
    <x v="0"/>
    <x v="1"/>
    <x v="1"/>
    <x v="3"/>
    <m/>
    <s v="no"/>
    <x v="2"/>
    <n v="2"/>
    <x v="5"/>
    <n v="0"/>
    <n v="0"/>
    <n v="0"/>
    <n v="0"/>
    <n v="0"/>
    <n v="0"/>
    <n v="0"/>
    <n v="0"/>
    <n v="0"/>
    <n v="0"/>
    <n v="1"/>
    <n v="1"/>
  </r>
  <r>
    <s v="Vohibato"/>
    <x v="0"/>
    <x v="1"/>
    <x v="1"/>
    <x v="3"/>
    <m/>
    <s v="Partially"/>
    <x v="0"/>
    <n v="2"/>
    <x v="5"/>
    <n v="0"/>
    <n v="0"/>
    <n v="0"/>
    <n v="0"/>
    <n v="0"/>
    <n v="1"/>
    <n v="0"/>
    <n v="1"/>
    <n v="0"/>
    <n v="0"/>
    <n v="0"/>
    <n v="0"/>
  </r>
  <r>
    <s v="Vohibato"/>
    <x v="0"/>
    <x v="1"/>
    <x v="1"/>
    <x v="3"/>
    <m/>
    <s v="no"/>
    <x v="2"/>
    <n v="2"/>
    <x v="5"/>
    <n v="0"/>
    <n v="0"/>
    <n v="0"/>
    <n v="0"/>
    <n v="0"/>
    <n v="0"/>
    <n v="0"/>
    <n v="0"/>
    <n v="1"/>
    <n v="0"/>
    <n v="1"/>
    <n v="0"/>
  </r>
  <r>
    <s v="Manandriana"/>
    <x v="1"/>
    <x v="1"/>
    <x v="0"/>
    <x v="3"/>
    <m/>
    <s v="Partially"/>
    <x v="1"/>
    <n v="2"/>
    <x v="5"/>
    <n v="0"/>
    <n v="0"/>
    <n v="0"/>
    <n v="0"/>
    <n v="0"/>
    <n v="0"/>
    <n v="0"/>
    <n v="1"/>
    <n v="0"/>
    <n v="0"/>
    <n v="0"/>
    <n v="1"/>
  </r>
  <r>
    <s v="Lalangina"/>
    <x v="0"/>
    <x v="2"/>
    <x v="0"/>
    <x v="3"/>
    <m/>
    <s v="yes"/>
    <x v="0"/>
    <n v="2"/>
    <x v="5"/>
    <n v="0"/>
    <n v="1"/>
    <n v="0"/>
    <n v="0"/>
    <n v="0"/>
    <n v="0"/>
    <n v="0"/>
    <n v="0"/>
    <n v="0"/>
    <n v="0"/>
    <n v="0"/>
    <n v="1"/>
  </r>
  <r>
    <s v="Ambalavao"/>
    <x v="0"/>
    <x v="2"/>
    <x v="0"/>
    <x v="3"/>
    <m/>
    <s v="no"/>
    <x v="2"/>
    <n v="2"/>
    <x v="5"/>
    <n v="0"/>
    <n v="0"/>
    <n v="0"/>
    <n v="0"/>
    <n v="0"/>
    <n v="0"/>
    <n v="0"/>
    <n v="1"/>
    <n v="1"/>
    <n v="0"/>
    <n v="0"/>
    <n v="0"/>
  </r>
  <r>
    <s v="Lalangina"/>
    <x v="0"/>
    <x v="2"/>
    <x v="1"/>
    <x v="3"/>
    <m/>
    <s v="Partially"/>
    <x v="1"/>
    <n v="2"/>
    <x v="5"/>
    <n v="0"/>
    <n v="0"/>
    <n v="0"/>
    <n v="0"/>
    <n v="0"/>
    <n v="0"/>
    <n v="0"/>
    <n v="1"/>
    <n v="0"/>
    <n v="0"/>
    <n v="0"/>
    <n v="1"/>
  </r>
  <r>
    <s v="Ambositr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2"/>
    <x v="0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1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Vohibato"/>
    <x v="0"/>
    <x v="1"/>
    <x v="0"/>
    <x v="3"/>
    <m/>
    <s v="no"/>
    <x v="1"/>
    <n v="2"/>
    <x v="5"/>
    <n v="0"/>
    <n v="1"/>
    <n v="0"/>
    <n v="0"/>
    <n v="0"/>
    <n v="0"/>
    <n v="0"/>
    <n v="1"/>
    <n v="0"/>
    <n v="0"/>
    <n v="0"/>
    <n v="0"/>
  </r>
  <r>
    <s v="Manandriana"/>
    <x v="1"/>
    <x v="2"/>
    <x v="0"/>
    <x v="3"/>
    <m/>
    <s v="yes"/>
    <x v="1"/>
    <n v="2"/>
    <x v="5"/>
    <n v="0"/>
    <n v="1"/>
    <n v="0"/>
    <n v="0"/>
    <n v="0"/>
    <n v="0"/>
    <n v="0"/>
    <n v="1"/>
    <n v="0"/>
    <n v="0"/>
    <n v="0"/>
    <n v="0"/>
  </r>
  <r>
    <s v="Ambositra"/>
    <x v="1"/>
    <x v="1"/>
    <x v="0"/>
    <x v="3"/>
    <m/>
    <s v="Partially"/>
    <x v="1"/>
    <n v="2"/>
    <x v="5"/>
    <n v="0"/>
    <n v="1"/>
    <n v="0"/>
    <n v="0"/>
    <n v="0"/>
    <n v="0"/>
    <n v="0"/>
    <n v="1"/>
    <n v="0"/>
    <n v="0"/>
    <n v="0"/>
    <n v="0"/>
  </r>
  <r>
    <s v="Manandriana"/>
    <x v="1"/>
    <x v="2"/>
    <x v="0"/>
    <x v="3"/>
    <m/>
    <s v="Partially"/>
    <x v="1"/>
    <n v="2"/>
    <x v="5"/>
    <n v="0"/>
    <n v="0"/>
    <n v="0"/>
    <n v="0"/>
    <n v="0"/>
    <n v="0"/>
    <n v="0"/>
    <n v="1"/>
    <n v="0"/>
    <n v="0"/>
    <n v="1"/>
    <n v="0"/>
  </r>
  <r>
    <s v="Ambatofinandrahana"/>
    <x v="1"/>
    <x v="1"/>
    <x v="0"/>
    <x v="3"/>
    <m/>
    <s v="no"/>
    <x v="2"/>
    <n v="2"/>
    <x v="5"/>
    <n v="0"/>
    <n v="0"/>
    <n v="0"/>
    <n v="0"/>
    <n v="0"/>
    <n v="0"/>
    <n v="0"/>
    <n v="1"/>
    <n v="0"/>
    <n v="1"/>
    <n v="0"/>
    <n v="0"/>
  </r>
  <r>
    <s v="Ambositra"/>
    <x v="1"/>
    <x v="1"/>
    <x v="1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1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Vohibato"/>
    <x v="0"/>
    <x v="2"/>
    <x v="0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0"/>
    <x v="3"/>
    <m/>
    <s v="yes"/>
    <x v="1"/>
    <n v="2"/>
    <x v="5"/>
    <n v="0"/>
    <n v="1"/>
    <n v="0"/>
    <n v="0"/>
    <n v="0"/>
    <n v="0"/>
    <n v="0"/>
    <n v="1"/>
    <n v="0"/>
    <n v="0"/>
    <n v="0"/>
    <n v="0"/>
  </r>
  <r>
    <s v="Fandriana"/>
    <x v="1"/>
    <x v="1"/>
    <x v="0"/>
    <x v="3"/>
    <m/>
    <s v="yes"/>
    <x v="2"/>
    <n v="2"/>
    <x v="5"/>
    <n v="0"/>
    <n v="0"/>
    <n v="0"/>
    <n v="0"/>
    <n v="1"/>
    <n v="0"/>
    <n v="0"/>
    <n v="0"/>
    <n v="0"/>
    <n v="1"/>
    <n v="0"/>
    <n v="0"/>
  </r>
  <r>
    <s v="Vohibato"/>
    <x v="0"/>
    <x v="1"/>
    <x v="1"/>
    <x v="3"/>
    <m/>
    <s v="Partially"/>
    <x v="0"/>
    <n v="2"/>
    <x v="5"/>
    <n v="0"/>
    <n v="0"/>
    <n v="0"/>
    <n v="0"/>
    <n v="0"/>
    <n v="0"/>
    <n v="0"/>
    <n v="1"/>
    <n v="0"/>
    <n v="0"/>
    <n v="0"/>
    <n v="1"/>
  </r>
  <r>
    <s v="Vohibato"/>
    <x v="0"/>
    <x v="0"/>
    <x v="0"/>
    <x v="3"/>
    <m/>
    <s v="yes"/>
    <x v="1"/>
    <n v="2"/>
    <x v="5"/>
    <n v="0"/>
    <n v="1"/>
    <n v="0"/>
    <n v="0"/>
    <n v="0"/>
    <n v="0"/>
    <n v="0"/>
    <n v="1"/>
    <n v="0"/>
    <n v="0"/>
    <n v="0"/>
    <n v="0"/>
  </r>
  <r>
    <s v="Ambositra"/>
    <x v="1"/>
    <x v="1"/>
    <x v="1"/>
    <x v="3"/>
    <m/>
    <s v="yes"/>
    <x v="0"/>
    <n v="2"/>
    <x v="5"/>
    <n v="0"/>
    <n v="0"/>
    <n v="0"/>
    <n v="0"/>
    <n v="0"/>
    <n v="0"/>
    <n v="0"/>
    <n v="1"/>
    <n v="0"/>
    <n v="0"/>
    <n v="0"/>
    <n v="1"/>
  </r>
  <r>
    <s v="Vohibato"/>
    <x v="0"/>
    <x v="1"/>
    <x v="0"/>
    <x v="3"/>
    <m/>
    <s v="yes"/>
    <x v="1"/>
    <n v="2"/>
    <x v="5"/>
    <n v="0"/>
    <n v="1"/>
    <n v="0"/>
    <n v="0"/>
    <n v="0"/>
    <n v="0"/>
    <n v="0"/>
    <n v="1"/>
    <n v="0"/>
    <n v="0"/>
    <n v="0"/>
    <n v="0"/>
  </r>
  <r>
    <s v="Manandriana"/>
    <x v="1"/>
    <x v="1"/>
    <x v="0"/>
    <x v="3"/>
    <m/>
    <s v="yes"/>
    <x v="0"/>
    <n v="2"/>
    <x v="5"/>
    <n v="0"/>
    <n v="0"/>
    <n v="0"/>
    <n v="0"/>
    <n v="0"/>
    <n v="0"/>
    <n v="0"/>
    <n v="1"/>
    <n v="0"/>
    <n v="0"/>
    <n v="0"/>
    <n v="1"/>
  </r>
  <r>
    <s v="Ambositra"/>
    <x v="1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Ambositra"/>
    <x v="1"/>
    <x v="1"/>
    <x v="0"/>
    <x v="3"/>
    <m/>
    <s v="yes"/>
    <x v="0"/>
    <n v="2"/>
    <x v="5"/>
    <n v="0"/>
    <n v="0"/>
    <n v="0"/>
    <n v="0"/>
    <n v="0"/>
    <n v="0"/>
    <n v="1"/>
    <n v="0"/>
    <n v="0"/>
    <n v="0"/>
    <n v="0"/>
    <n v="1"/>
  </r>
  <r>
    <s v="Vohibato"/>
    <x v="0"/>
    <x v="0"/>
    <x v="1"/>
    <x v="3"/>
    <m/>
    <s v="no"/>
    <x v="0"/>
    <n v="2"/>
    <x v="5"/>
    <n v="0"/>
    <n v="0"/>
    <n v="0"/>
    <n v="0"/>
    <n v="0"/>
    <n v="0"/>
    <n v="0"/>
    <n v="0"/>
    <n v="0"/>
    <n v="1"/>
    <n v="1"/>
    <n v="0"/>
  </r>
  <r>
    <s v="Lalangina"/>
    <x v="0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Fandriana"/>
    <x v="1"/>
    <x v="1"/>
    <x v="0"/>
    <x v="3"/>
    <m/>
    <s v="no"/>
    <x v="1"/>
    <n v="2"/>
    <x v="5"/>
    <n v="0"/>
    <n v="1"/>
    <n v="0"/>
    <n v="0"/>
    <n v="0"/>
    <n v="0"/>
    <n v="0"/>
    <n v="1"/>
    <n v="0"/>
    <n v="0"/>
    <n v="0"/>
    <n v="0"/>
  </r>
  <r>
    <s v="Ambalavao"/>
    <x v="0"/>
    <x v="1"/>
    <x v="0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Manandriana"/>
    <x v="1"/>
    <x v="2"/>
    <x v="0"/>
    <x v="3"/>
    <m/>
    <s v="yes"/>
    <x v="0"/>
    <n v="2"/>
    <x v="5"/>
    <n v="0"/>
    <n v="1"/>
    <n v="0"/>
    <n v="0"/>
    <n v="0"/>
    <n v="0"/>
    <n v="0"/>
    <n v="1"/>
    <n v="0"/>
    <n v="0"/>
    <n v="0"/>
    <n v="0"/>
  </r>
  <r>
    <s v="Vohibato"/>
    <x v="0"/>
    <x v="0"/>
    <x v="1"/>
    <x v="3"/>
    <m/>
    <s v="yes"/>
    <x v="1"/>
    <n v="1"/>
    <x v="5"/>
    <n v="0"/>
    <n v="0"/>
    <n v="0"/>
    <n v="0"/>
    <n v="0"/>
    <n v="0"/>
    <n v="0"/>
    <n v="1"/>
    <n v="0"/>
    <n v="0"/>
    <n v="0"/>
    <n v="0"/>
  </r>
  <r>
    <s v="Vohibato"/>
    <x v="0"/>
    <x v="2"/>
    <x v="0"/>
    <x v="3"/>
    <m/>
    <s v="yes"/>
    <x v="0"/>
    <n v="2"/>
    <x v="5"/>
    <n v="0"/>
    <n v="0"/>
    <n v="0"/>
    <n v="0"/>
    <n v="1"/>
    <n v="0"/>
    <n v="0"/>
    <n v="0"/>
    <n v="0"/>
    <n v="1"/>
    <n v="0"/>
    <n v="0"/>
  </r>
  <r>
    <s v="Vohibato"/>
    <x v="0"/>
    <x v="2"/>
    <x v="1"/>
    <x v="3"/>
    <m/>
    <s v="yes"/>
    <x v="0"/>
    <n v="3"/>
    <x v="5"/>
    <n v="1"/>
    <n v="1"/>
    <n v="0"/>
    <n v="0"/>
    <n v="1"/>
    <n v="0"/>
    <n v="0"/>
    <n v="0"/>
    <n v="0"/>
    <n v="0"/>
    <n v="0"/>
    <n v="0"/>
  </r>
  <r>
    <s v="Vohibato"/>
    <x v="0"/>
    <x v="1"/>
    <x v="0"/>
    <x v="3"/>
    <m/>
    <s v="no"/>
    <x v="2"/>
    <n v="2"/>
    <x v="5"/>
    <n v="0"/>
    <n v="0"/>
    <n v="0"/>
    <n v="0"/>
    <n v="0"/>
    <n v="0"/>
    <n v="0"/>
    <n v="0"/>
    <n v="0"/>
    <n v="0"/>
    <n v="1"/>
    <n v="1"/>
  </r>
  <r>
    <s v="Vohibato"/>
    <x v="0"/>
    <x v="1"/>
    <x v="0"/>
    <x v="3"/>
    <m/>
    <s v="no"/>
    <x v="2"/>
    <n v="2"/>
    <x v="5"/>
    <n v="0"/>
    <n v="0"/>
    <n v="0"/>
    <n v="0"/>
    <n v="0"/>
    <n v="0"/>
    <n v="0"/>
    <n v="0"/>
    <n v="1"/>
    <n v="0"/>
    <n v="1"/>
    <n v="0"/>
  </r>
  <r>
    <s v="Vohibato"/>
    <x v="0"/>
    <x v="2"/>
    <x v="0"/>
    <x v="3"/>
    <m/>
    <s v="no"/>
    <x v="2"/>
    <n v="2"/>
    <x v="5"/>
    <n v="0"/>
    <n v="0"/>
    <n v="0"/>
    <n v="0"/>
    <n v="0"/>
    <n v="0"/>
    <n v="0"/>
    <n v="1"/>
    <n v="0"/>
    <n v="1"/>
    <n v="0"/>
    <n v="0"/>
  </r>
  <r>
    <s v="Fandriana"/>
    <x v="1"/>
    <x v="2"/>
    <x v="1"/>
    <x v="3"/>
    <m/>
    <s v="yes"/>
    <x v="0"/>
    <n v="2"/>
    <x v="5"/>
    <n v="0"/>
    <n v="0"/>
    <n v="0"/>
    <n v="0"/>
    <n v="1"/>
    <n v="0"/>
    <n v="0"/>
    <n v="0"/>
    <n v="0"/>
    <n v="0"/>
    <n v="1"/>
    <n v="0"/>
  </r>
  <r>
    <s v="Ambalavao"/>
    <x v="0"/>
    <x v="2"/>
    <x v="0"/>
    <x v="3"/>
    <m/>
    <s v="yes"/>
    <x v="0"/>
    <n v="2"/>
    <x v="5"/>
    <n v="0"/>
    <n v="0"/>
    <n v="0"/>
    <n v="0"/>
    <n v="0"/>
    <n v="0"/>
    <n v="0"/>
    <n v="1"/>
    <n v="1"/>
    <n v="0"/>
    <n v="0"/>
    <n v="0"/>
  </r>
  <r>
    <s v="Vohibato"/>
    <x v="0"/>
    <x v="2"/>
    <x v="0"/>
    <x v="3"/>
    <m/>
    <s v="yes"/>
    <x v="0"/>
    <n v="2"/>
    <x v="5"/>
    <n v="0"/>
    <n v="0"/>
    <n v="0"/>
    <n v="0"/>
    <n v="0"/>
    <n v="0"/>
    <n v="0"/>
    <n v="1"/>
    <n v="0"/>
    <n v="0"/>
    <n v="1"/>
    <n v="0"/>
  </r>
  <r>
    <s v="Ambatofinandrahana"/>
    <x v="1"/>
    <x v="1"/>
    <x v="1"/>
    <x v="3"/>
    <m/>
    <s v="yes"/>
    <x v="0"/>
    <n v="2"/>
    <x v="5"/>
    <n v="0"/>
    <n v="0"/>
    <n v="0"/>
    <n v="0"/>
    <n v="0"/>
    <n v="0"/>
    <n v="0"/>
    <n v="0"/>
    <n v="0"/>
    <n v="0"/>
    <n v="1"/>
    <n v="1"/>
  </r>
  <r>
    <s v="Vohibato"/>
    <x v="0"/>
    <x v="1"/>
    <x v="0"/>
    <x v="3"/>
    <m/>
    <s v="no"/>
    <x v="0"/>
    <n v="2"/>
    <x v="5"/>
    <n v="0"/>
    <n v="0"/>
    <n v="0"/>
    <n v="0"/>
    <n v="1"/>
    <n v="0"/>
    <n v="0"/>
    <n v="0"/>
    <n v="0"/>
    <n v="0"/>
    <n v="0"/>
    <n v="1"/>
  </r>
  <r>
    <s v="Vohibato"/>
    <x v="0"/>
    <x v="1"/>
    <x v="0"/>
    <x v="3"/>
    <m/>
    <s v="yes"/>
    <x v="2"/>
    <n v="2"/>
    <x v="5"/>
    <n v="0"/>
    <n v="0"/>
    <n v="0"/>
    <n v="0"/>
    <n v="0"/>
    <n v="0"/>
    <n v="0"/>
    <n v="0"/>
    <n v="0"/>
    <n v="0"/>
    <n v="1"/>
    <n v="1"/>
  </r>
  <r>
    <s v="Manandriana"/>
    <x v="1"/>
    <x v="1"/>
    <x v="1"/>
    <x v="3"/>
    <m/>
    <s v="yes"/>
    <x v="0"/>
    <n v="0"/>
    <x v="6"/>
    <n v="0"/>
    <n v="0"/>
    <n v="0"/>
    <n v="0"/>
    <n v="0"/>
    <n v="0"/>
    <n v="0"/>
    <n v="0"/>
    <n v="0"/>
    <n v="0"/>
    <n v="0"/>
    <n v="0"/>
  </r>
  <r>
    <s v="Isandra"/>
    <x v="0"/>
    <x v="0"/>
    <x v="0"/>
    <x v="1"/>
    <s v="Male"/>
    <s v="no"/>
    <x v="2"/>
    <n v="0"/>
    <x v="6"/>
    <n v="0"/>
    <n v="0"/>
    <n v="0"/>
    <n v="0"/>
    <n v="0"/>
    <n v="0"/>
    <n v="0"/>
    <n v="0"/>
    <n v="0"/>
    <n v="0"/>
    <n v="0"/>
    <n v="0"/>
  </r>
  <r>
    <s v="Vohibato"/>
    <x v="0"/>
    <x v="2"/>
    <x v="1"/>
    <x v="3"/>
    <m/>
    <s v="no"/>
    <x v="2"/>
    <n v="0"/>
    <x v="6"/>
    <n v="0"/>
    <n v="0"/>
    <n v="0"/>
    <n v="0"/>
    <n v="0"/>
    <n v="0"/>
    <n v="0"/>
    <n v="0"/>
    <n v="0"/>
    <n v="0"/>
    <n v="0"/>
    <n v="0"/>
  </r>
  <r>
    <s v="Manandriana"/>
    <x v="1"/>
    <x v="1"/>
    <x v="1"/>
    <x v="3"/>
    <m/>
    <s v="yes"/>
    <x v="0"/>
    <n v="0"/>
    <x v="6"/>
    <n v="0"/>
    <n v="0"/>
    <n v="0"/>
    <n v="0"/>
    <n v="0"/>
    <n v="0"/>
    <n v="0"/>
    <n v="0"/>
    <n v="0"/>
    <n v="0"/>
    <n v="0"/>
    <n v="0"/>
  </r>
  <r>
    <s v="Vohibato"/>
    <x v="0"/>
    <x v="1"/>
    <x v="0"/>
    <x v="3"/>
    <m/>
    <s v="no"/>
    <x v="2"/>
    <n v="0"/>
    <x v="6"/>
    <n v="0"/>
    <n v="0"/>
    <n v="0"/>
    <n v="0"/>
    <n v="0"/>
    <n v="0"/>
    <n v="0"/>
    <n v="0"/>
    <n v="0"/>
    <n v="0"/>
    <n v="0"/>
    <n v="0"/>
  </r>
  <r>
    <s v="Manandriana"/>
    <x v="1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Manandriana"/>
    <x v="1"/>
    <x v="1"/>
    <x v="1"/>
    <x v="3"/>
    <m/>
    <s v="yes"/>
    <x v="0"/>
    <n v="1"/>
    <x v="6"/>
    <n v="0"/>
    <n v="0"/>
    <n v="0"/>
    <n v="0"/>
    <n v="0"/>
    <n v="0"/>
    <n v="0"/>
    <n v="0"/>
    <n v="0"/>
    <n v="0"/>
    <n v="0"/>
    <n v="1"/>
  </r>
  <r>
    <s v="Manandriana"/>
    <x v="1"/>
    <x v="1"/>
    <x v="1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1"/>
    <x v="1"/>
    <s v="Female"/>
    <s v="yes"/>
    <x v="1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1"/>
    <x v="1"/>
    <s v="Female"/>
    <s v="no"/>
    <x v="2"/>
    <n v="1"/>
    <x v="6"/>
    <n v="0"/>
    <n v="0"/>
    <n v="0"/>
    <n v="0"/>
    <n v="0"/>
    <n v="0"/>
    <n v="0"/>
    <n v="0"/>
    <n v="0"/>
    <n v="1"/>
    <n v="0"/>
    <n v="0"/>
  </r>
  <r>
    <s v="Fandriana"/>
    <x v="1"/>
    <x v="1"/>
    <x v="1"/>
    <x v="2"/>
    <s v="Male"/>
    <s v="no"/>
    <x v="2"/>
    <n v="1"/>
    <x v="6"/>
    <n v="0"/>
    <n v="0"/>
    <n v="0"/>
    <n v="0"/>
    <n v="1"/>
    <n v="0"/>
    <n v="0"/>
    <n v="0"/>
    <n v="0"/>
    <n v="0"/>
    <n v="0"/>
    <n v="0"/>
  </r>
  <r>
    <s v="Ambatofinandrahana"/>
    <x v="1"/>
    <x v="0"/>
    <x v="1"/>
    <x v="0"/>
    <s v="Male"/>
    <s v="yes"/>
    <x v="0"/>
    <n v="1"/>
    <x v="6"/>
    <n v="0"/>
    <n v="0"/>
    <n v="0"/>
    <n v="0"/>
    <n v="0"/>
    <n v="0"/>
    <n v="0"/>
    <n v="0"/>
    <n v="0"/>
    <n v="1"/>
    <n v="0"/>
    <n v="0"/>
  </r>
  <r>
    <s v="Vohibato"/>
    <x v="0"/>
    <x v="1"/>
    <x v="0"/>
    <x v="2"/>
    <s v="Male"/>
    <s v="no"/>
    <x v="0"/>
    <n v="2"/>
    <x v="6"/>
    <n v="1"/>
    <n v="0"/>
    <n v="0"/>
    <n v="0"/>
    <n v="0"/>
    <n v="0"/>
    <n v="0"/>
    <n v="0"/>
    <n v="0"/>
    <n v="0"/>
    <n v="0"/>
    <n v="1"/>
  </r>
  <r>
    <s v="Manandriana"/>
    <x v="1"/>
    <x v="2"/>
    <x v="0"/>
    <x v="1"/>
    <s v="Male"/>
    <s v="yes"/>
    <x v="1"/>
    <n v="1"/>
    <x v="6"/>
    <n v="0"/>
    <n v="0"/>
    <n v="0"/>
    <n v="0"/>
    <n v="0"/>
    <n v="0"/>
    <n v="0"/>
    <n v="0"/>
    <n v="0"/>
    <n v="0"/>
    <n v="0"/>
    <n v="1"/>
  </r>
  <r>
    <s v="Fandriana"/>
    <x v="1"/>
    <x v="2"/>
    <x v="0"/>
    <x v="2"/>
    <s v="Male"/>
    <s v="yes"/>
    <x v="0"/>
    <n v="1"/>
    <x v="6"/>
    <n v="0"/>
    <n v="0"/>
    <n v="0"/>
    <n v="0"/>
    <n v="0"/>
    <n v="0"/>
    <n v="0"/>
    <n v="0"/>
    <n v="0"/>
    <n v="0"/>
    <n v="1"/>
    <n v="0"/>
  </r>
  <r>
    <s v="Ambositra"/>
    <x v="1"/>
    <x v="2"/>
    <x v="0"/>
    <x v="2"/>
    <s v="Male"/>
    <s v="yes"/>
    <x v="0"/>
    <n v="1"/>
    <x v="6"/>
    <n v="0"/>
    <n v="0"/>
    <n v="0"/>
    <n v="0"/>
    <n v="0"/>
    <n v="0"/>
    <n v="0"/>
    <n v="0"/>
    <n v="0"/>
    <n v="0"/>
    <n v="1"/>
    <n v="0"/>
  </r>
  <r>
    <s v="Ambositra"/>
    <x v="1"/>
    <x v="1"/>
    <x v="0"/>
    <x v="2"/>
    <s v="Male"/>
    <s v="yes"/>
    <x v="0"/>
    <n v="1"/>
    <x v="6"/>
    <n v="0"/>
    <n v="0"/>
    <n v="0"/>
    <n v="0"/>
    <n v="0"/>
    <n v="0"/>
    <n v="0"/>
    <n v="1"/>
    <n v="0"/>
    <n v="0"/>
    <n v="0"/>
    <n v="0"/>
  </r>
  <r>
    <s v="Manandriana"/>
    <x v="1"/>
    <x v="2"/>
    <x v="0"/>
    <x v="1"/>
    <s v="Male"/>
    <s v="yes"/>
    <x v="0"/>
    <n v="2"/>
    <x v="6"/>
    <n v="1"/>
    <n v="1"/>
    <n v="0"/>
    <n v="0"/>
    <n v="0"/>
    <n v="0"/>
    <n v="0"/>
    <n v="0"/>
    <n v="0"/>
    <n v="0"/>
    <n v="0"/>
    <n v="0"/>
  </r>
  <r>
    <s v="Vohibato"/>
    <x v="0"/>
    <x v="1"/>
    <x v="0"/>
    <x v="2"/>
    <s v="Male"/>
    <s v="yes"/>
    <x v="1"/>
    <n v="1"/>
    <x v="6"/>
    <n v="0"/>
    <n v="0"/>
    <n v="0"/>
    <n v="0"/>
    <n v="0"/>
    <n v="0"/>
    <n v="0"/>
    <n v="1"/>
    <n v="0"/>
    <n v="0"/>
    <n v="0"/>
    <n v="0"/>
  </r>
  <r>
    <s v="Vohibato"/>
    <x v="0"/>
    <x v="1"/>
    <x v="0"/>
    <x v="2"/>
    <s v="Male"/>
    <s v="no"/>
    <x v="0"/>
    <n v="1"/>
    <x v="6"/>
    <n v="0"/>
    <n v="0"/>
    <n v="0"/>
    <n v="0"/>
    <n v="0"/>
    <n v="0"/>
    <n v="0"/>
    <n v="0"/>
    <n v="0"/>
    <n v="1"/>
    <n v="0"/>
    <n v="0"/>
  </r>
  <r>
    <s v="Ambositra"/>
    <x v="1"/>
    <x v="1"/>
    <x v="0"/>
    <x v="2"/>
    <s v="Male"/>
    <s v="no"/>
    <x v="2"/>
    <n v="1"/>
    <x v="6"/>
    <n v="0"/>
    <n v="0"/>
    <n v="0"/>
    <n v="1"/>
    <n v="0"/>
    <n v="0"/>
    <n v="0"/>
    <n v="0"/>
    <n v="0"/>
    <n v="0"/>
    <n v="0"/>
    <n v="0"/>
  </r>
  <r>
    <s v="Ambalavao"/>
    <x v="0"/>
    <x v="1"/>
    <x v="0"/>
    <x v="2"/>
    <s v="Male"/>
    <s v="no"/>
    <x v="0"/>
    <n v="1"/>
    <x v="6"/>
    <n v="0"/>
    <n v="0"/>
    <n v="0"/>
    <n v="0"/>
    <n v="0"/>
    <n v="0"/>
    <n v="0"/>
    <n v="0"/>
    <n v="0"/>
    <n v="0"/>
    <n v="0"/>
    <n v="1"/>
  </r>
  <r>
    <s v="Ambatofinandrahana"/>
    <x v="1"/>
    <x v="1"/>
    <x v="0"/>
    <x v="2"/>
    <s v="Male"/>
    <s v="yes"/>
    <x v="2"/>
    <n v="1"/>
    <x v="6"/>
    <n v="0"/>
    <n v="0"/>
    <n v="0"/>
    <n v="0"/>
    <n v="0"/>
    <n v="0"/>
    <n v="0"/>
    <n v="0"/>
    <n v="0"/>
    <n v="0"/>
    <n v="0"/>
    <n v="1"/>
  </r>
  <r>
    <s v="Ambatofinandrahana"/>
    <x v="1"/>
    <x v="1"/>
    <x v="0"/>
    <x v="2"/>
    <s v="Male"/>
    <s v="yes"/>
    <x v="2"/>
    <n v="1"/>
    <x v="6"/>
    <n v="0"/>
    <n v="0"/>
    <n v="0"/>
    <n v="0"/>
    <n v="0"/>
    <n v="0"/>
    <n v="0"/>
    <n v="0"/>
    <n v="0"/>
    <n v="0"/>
    <n v="0"/>
    <n v="1"/>
  </r>
  <r>
    <s v="Lalangina"/>
    <x v="0"/>
    <x v="0"/>
    <x v="0"/>
    <x v="2"/>
    <s v="Male"/>
    <s v="yes"/>
    <x v="0"/>
    <n v="1"/>
    <x v="6"/>
    <n v="0"/>
    <n v="0"/>
    <n v="0"/>
    <n v="0"/>
    <n v="0"/>
    <n v="0"/>
    <n v="0"/>
    <n v="0"/>
    <n v="0"/>
    <n v="0"/>
    <n v="0"/>
    <n v="1"/>
  </r>
  <r>
    <s v="Ambositra"/>
    <x v="1"/>
    <x v="1"/>
    <x v="0"/>
    <x v="2"/>
    <s v="Male"/>
    <s v="yes"/>
    <x v="0"/>
    <n v="1"/>
    <x v="6"/>
    <n v="0"/>
    <n v="0"/>
    <n v="0"/>
    <n v="0"/>
    <n v="0"/>
    <n v="0"/>
    <n v="0"/>
    <n v="1"/>
    <n v="0"/>
    <n v="0"/>
    <n v="0"/>
    <n v="0"/>
  </r>
  <r>
    <s v="Manandriana"/>
    <x v="1"/>
    <x v="1"/>
    <x v="0"/>
    <x v="2"/>
    <s v="Male"/>
    <s v="Partially"/>
    <x v="1"/>
    <n v="1"/>
    <x v="6"/>
    <n v="0"/>
    <n v="0"/>
    <n v="0"/>
    <n v="0"/>
    <n v="0"/>
    <n v="0"/>
    <n v="0"/>
    <n v="1"/>
    <n v="0"/>
    <n v="0"/>
    <n v="0"/>
    <n v="0"/>
  </r>
  <r>
    <s v="Fandriana"/>
    <x v="1"/>
    <x v="1"/>
    <x v="0"/>
    <x v="2"/>
    <s v="Male"/>
    <s v="Partially"/>
    <x v="1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alavao"/>
    <x v="0"/>
    <x v="2"/>
    <x v="1"/>
    <x v="3"/>
    <m/>
    <s v="no"/>
    <x v="0"/>
    <n v="2"/>
    <x v="6"/>
    <n v="1"/>
    <n v="0"/>
    <n v="0"/>
    <n v="0"/>
    <n v="0"/>
    <n v="0"/>
    <n v="0"/>
    <n v="0"/>
    <n v="1"/>
    <n v="0"/>
    <n v="0"/>
    <n v="0"/>
  </r>
  <r>
    <s v="Fandriana"/>
    <x v="1"/>
    <x v="1"/>
    <x v="0"/>
    <x v="3"/>
    <m/>
    <s v="no"/>
    <x v="2"/>
    <n v="1"/>
    <x v="6"/>
    <n v="0"/>
    <n v="0"/>
    <n v="0"/>
    <n v="0"/>
    <n v="1"/>
    <n v="0"/>
    <n v="0"/>
    <n v="0"/>
    <n v="0"/>
    <n v="0"/>
    <n v="0"/>
    <n v="0"/>
  </r>
  <r>
    <s v="Ambositra"/>
    <x v="1"/>
    <x v="2"/>
    <x v="1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2"/>
    <x v="0"/>
    <x v="3"/>
    <m/>
    <s v="yes"/>
    <x v="0"/>
    <n v="1"/>
    <x v="6"/>
    <n v="0"/>
    <n v="0"/>
    <n v="0"/>
    <n v="0"/>
    <n v="0"/>
    <n v="0"/>
    <n v="0"/>
    <n v="0"/>
    <n v="0"/>
    <n v="0"/>
    <n v="1"/>
    <n v="0"/>
  </r>
  <r>
    <s v="Ambositra"/>
    <x v="1"/>
    <x v="1"/>
    <x v="1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Isandra"/>
    <x v="0"/>
    <x v="2"/>
    <x v="0"/>
    <x v="3"/>
    <m/>
    <s v="yes"/>
    <x v="2"/>
    <n v="1"/>
    <x v="6"/>
    <n v="0"/>
    <n v="0"/>
    <n v="0"/>
    <n v="0"/>
    <n v="0"/>
    <n v="0"/>
    <n v="0"/>
    <n v="0"/>
    <n v="0"/>
    <n v="1"/>
    <n v="0"/>
    <n v="0"/>
  </r>
  <r>
    <s v="Vohibato"/>
    <x v="0"/>
    <x v="1"/>
    <x v="1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0"/>
    <x v="3"/>
    <m/>
    <s v="yes"/>
    <x v="0"/>
    <n v="1"/>
    <x v="6"/>
    <n v="0"/>
    <n v="0"/>
    <n v="0"/>
    <n v="0"/>
    <n v="0"/>
    <n v="0"/>
    <n v="0"/>
    <n v="0"/>
    <n v="0"/>
    <n v="0"/>
    <n v="1"/>
    <n v="0"/>
  </r>
  <r>
    <s v="Ambositra"/>
    <x v="1"/>
    <x v="1"/>
    <x v="1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Vohibato"/>
    <x v="0"/>
    <x v="1"/>
    <x v="0"/>
    <x v="3"/>
    <m/>
    <s v="yes"/>
    <x v="0"/>
    <n v="1"/>
    <x v="6"/>
    <n v="0"/>
    <n v="0"/>
    <n v="0"/>
    <n v="0"/>
    <n v="0"/>
    <n v="0"/>
    <n v="0"/>
    <n v="1"/>
    <n v="0"/>
    <n v="0"/>
    <n v="0"/>
    <n v="0"/>
  </r>
  <r>
    <s v="Ambositra"/>
    <x v="1"/>
    <x v="1"/>
    <x v="1"/>
    <x v="3"/>
    <m/>
    <s v="yes"/>
    <x v="0"/>
    <n v="1"/>
    <x v="6"/>
    <n v="0"/>
    <n v="0"/>
    <n v="0"/>
    <n v="0"/>
    <n v="0"/>
    <n v="0"/>
    <n v="0"/>
    <n v="0"/>
    <n v="0"/>
    <n v="0"/>
    <n v="1"/>
    <n v="0"/>
  </r>
  <r>
    <s v="Manandriana"/>
    <x v="1"/>
    <x v="2"/>
    <x v="1"/>
    <x v="3"/>
    <m/>
    <s v="yes"/>
    <x v="0"/>
    <n v="1"/>
    <x v="6"/>
    <n v="0"/>
    <n v="0"/>
    <n v="0"/>
    <n v="0"/>
    <n v="0"/>
    <n v="0"/>
    <n v="0"/>
    <n v="1"/>
    <n v="0"/>
    <n v="0"/>
    <n v="0"/>
    <n v="0"/>
  </r>
  <r>
    <s v="Manandriana"/>
    <x v="1"/>
    <x v="2"/>
    <x v="0"/>
    <x v="3"/>
    <m/>
    <s v="yes"/>
    <x v="0"/>
    <n v="2"/>
    <x v="6"/>
    <n v="1"/>
    <n v="0"/>
    <n v="0"/>
    <n v="0"/>
    <n v="0"/>
    <n v="0"/>
    <n v="0"/>
    <n v="1"/>
    <n v="0"/>
    <n v="0"/>
    <n v="0"/>
    <n v="0"/>
  </r>
  <r>
    <s v="Vohibato"/>
    <x v="0"/>
    <x v="1"/>
    <x v="0"/>
    <x v="3"/>
    <m/>
    <s v="no"/>
    <x v="0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1"/>
    <x v="0"/>
    <x v="3"/>
    <m/>
    <s v="no"/>
    <x v="2"/>
    <n v="1"/>
    <x v="6"/>
    <n v="0"/>
    <n v="0"/>
    <n v="0"/>
    <n v="0"/>
    <n v="0"/>
    <n v="0"/>
    <n v="0"/>
    <n v="0"/>
    <n v="0"/>
    <n v="1"/>
    <n v="0"/>
    <n v="0"/>
  </r>
  <r>
    <s v="Vohibato"/>
    <x v="0"/>
    <x v="1"/>
    <x v="1"/>
    <x v="3"/>
    <m/>
    <s v="yes"/>
    <x v="0"/>
    <n v="1"/>
    <x v="6"/>
    <n v="0"/>
    <n v="0"/>
    <n v="0"/>
    <n v="0"/>
    <n v="0"/>
    <n v="0"/>
    <n v="0"/>
    <n v="1"/>
    <n v="0"/>
    <n v="0"/>
    <n v="0"/>
    <n v="0"/>
  </r>
  <r>
    <s v="Ambalavao"/>
    <x v="0"/>
    <x v="2"/>
    <x v="0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1"/>
    <x v="0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2"/>
    <x v="1"/>
    <x v="3"/>
    <m/>
    <s v="no"/>
    <x v="2"/>
    <n v="1"/>
    <x v="6"/>
    <n v="0"/>
    <n v="0"/>
    <n v="0"/>
    <n v="0"/>
    <n v="1"/>
    <n v="0"/>
    <n v="0"/>
    <n v="0"/>
    <n v="0"/>
    <n v="0"/>
    <n v="0"/>
    <n v="0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1"/>
    <x v="1"/>
    <x v="3"/>
    <m/>
    <s v="no"/>
    <x v="2"/>
    <n v="0"/>
    <x v="6"/>
    <n v="0"/>
    <n v="0"/>
    <n v="0"/>
    <n v="0"/>
    <n v="0"/>
    <n v="0"/>
    <n v="0"/>
    <n v="0"/>
    <n v="0"/>
    <n v="0"/>
    <n v="0"/>
    <n v="0"/>
  </r>
  <r>
    <s v="Vohibato"/>
    <x v="0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Vohibato"/>
    <x v="0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2"/>
    <x v="0"/>
    <x v="3"/>
    <m/>
    <s v="yes"/>
    <x v="2"/>
    <n v="1"/>
    <x v="6"/>
    <n v="0"/>
    <n v="0"/>
    <n v="0"/>
    <n v="0"/>
    <n v="0"/>
    <n v="0"/>
    <n v="0"/>
    <n v="0"/>
    <n v="0"/>
    <n v="1"/>
    <n v="0"/>
    <n v="0"/>
  </r>
  <r>
    <s v="Vohibato"/>
    <x v="0"/>
    <x v="1"/>
    <x v="1"/>
    <x v="3"/>
    <m/>
    <s v="yes"/>
    <x v="0"/>
    <n v="1"/>
    <x v="6"/>
    <n v="0"/>
    <n v="0"/>
    <n v="0"/>
    <n v="0"/>
    <n v="0"/>
    <n v="0"/>
    <n v="0"/>
    <n v="0"/>
    <n v="0"/>
    <n v="0"/>
    <n v="1"/>
    <n v="0"/>
  </r>
  <r>
    <s v="Vohibato"/>
    <x v="0"/>
    <x v="0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2"/>
    <x v="1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0"/>
    <x v="3"/>
    <m/>
    <s v="yes"/>
    <x v="0"/>
    <n v="1"/>
    <x v="6"/>
    <n v="0"/>
    <n v="0"/>
    <n v="0"/>
    <n v="0"/>
    <n v="0"/>
    <n v="0"/>
    <n v="0"/>
    <n v="1"/>
    <n v="0"/>
    <n v="0"/>
    <n v="0"/>
    <n v="0"/>
  </r>
  <r>
    <s v="Vohibato"/>
    <x v="0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Lalangina"/>
    <x v="0"/>
    <x v="2"/>
    <x v="1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Fandriana"/>
    <x v="1"/>
    <x v="1"/>
    <x v="0"/>
    <x v="3"/>
    <m/>
    <s v="yes"/>
    <x v="0"/>
    <n v="1"/>
    <x v="6"/>
    <n v="0"/>
    <n v="0"/>
    <n v="0"/>
    <n v="0"/>
    <n v="0"/>
    <n v="0"/>
    <n v="0"/>
    <n v="0"/>
    <n v="0"/>
    <n v="0"/>
    <n v="0"/>
    <n v="1"/>
  </r>
  <r>
    <s v="Ambatofinandrahana"/>
    <x v="1"/>
    <x v="1"/>
    <x v="1"/>
    <x v="3"/>
    <m/>
    <s v="yes"/>
    <x v="2"/>
    <n v="1"/>
    <x v="6"/>
    <n v="0"/>
    <n v="0"/>
    <n v="0"/>
    <n v="0"/>
    <n v="0"/>
    <n v="0"/>
    <n v="0"/>
    <n v="0"/>
    <n v="0"/>
    <n v="0"/>
    <n v="0"/>
    <n v="1"/>
  </r>
  <r>
    <s v="Vohibato"/>
    <x v="0"/>
    <x v="1"/>
    <x v="1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1"/>
    <x v="1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Manandriana"/>
    <x v="1"/>
    <x v="2"/>
    <x v="0"/>
    <x v="3"/>
    <m/>
    <s v="yes"/>
    <x v="0"/>
    <n v="1"/>
    <x v="6"/>
    <n v="0"/>
    <n v="0"/>
    <n v="0"/>
    <n v="0"/>
    <n v="0"/>
    <n v="0"/>
    <n v="0"/>
    <n v="0"/>
    <n v="0"/>
    <n v="0"/>
    <n v="0"/>
    <n v="1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alavao"/>
    <x v="0"/>
    <x v="1"/>
    <x v="1"/>
    <x v="3"/>
    <m/>
    <s v="no"/>
    <x v="2"/>
    <n v="1"/>
    <x v="6"/>
    <n v="0"/>
    <n v="0"/>
    <n v="0"/>
    <n v="0"/>
    <n v="0"/>
    <n v="1"/>
    <n v="0"/>
    <n v="0"/>
    <n v="0"/>
    <n v="0"/>
    <n v="0"/>
    <n v="0"/>
  </r>
  <r>
    <s v="Lalangina"/>
    <x v="0"/>
    <x v="2"/>
    <x v="1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Manandriana"/>
    <x v="1"/>
    <x v="1"/>
    <x v="1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Vohibato"/>
    <x v="0"/>
    <x v="0"/>
    <x v="0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Vohibato"/>
    <x v="0"/>
    <x v="1"/>
    <x v="0"/>
    <x v="3"/>
    <m/>
    <s v="yes"/>
    <x v="2"/>
    <n v="1"/>
    <x v="6"/>
    <n v="0"/>
    <n v="0"/>
    <n v="0"/>
    <n v="0"/>
    <n v="0"/>
    <n v="0"/>
    <n v="0"/>
    <n v="0"/>
    <n v="0"/>
    <n v="1"/>
    <n v="0"/>
    <n v="0"/>
  </r>
  <r>
    <s v="Ambositra"/>
    <x v="1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0"/>
    <x v="3"/>
    <m/>
    <s v="yes"/>
    <x v="0"/>
    <n v="1"/>
    <x v="6"/>
    <n v="0"/>
    <n v="0"/>
    <n v="0"/>
    <n v="0"/>
    <n v="0"/>
    <n v="0"/>
    <n v="0"/>
    <n v="0"/>
    <n v="0"/>
    <n v="0"/>
    <n v="1"/>
    <n v="0"/>
  </r>
  <r>
    <s v="Ambositra"/>
    <x v="1"/>
    <x v="2"/>
    <x v="1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Vohibato"/>
    <x v="0"/>
    <x v="2"/>
    <x v="0"/>
    <x v="3"/>
    <m/>
    <s v="no"/>
    <x v="0"/>
    <n v="2"/>
    <x v="6"/>
    <n v="1"/>
    <n v="0"/>
    <n v="0"/>
    <n v="0"/>
    <n v="0"/>
    <n v="0"/>
    <n v="0"/>
    <n v="0"/>
    <n v="0"/>
    <n v="0"/>
    <n v="0"/>
    <n v="1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2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Fandriana"/>
    <x v="1"/>
    <x v="1"/>
    <x v="0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Ambositra"/>
    <x v="1"/>
    <x v="1"/>
    <x v="0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1"/>
    <x v="1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Ambatofinandrahana"/>
    <x v="1"/>
    <x v="1"/>
    <x v="0"/>
    <x v="3"/>
    <m/>
    <s v="yes"/>
    <x v="2"/>
    <n v="1"/>
    <x v="6"/>
    <n v="0"/>
    <n v="0"/>
    <n v="0"/>
    <n v="0"/>
    <n v="0"/>
    <n v="0"/>
    <n v="0"/>
    <n v="0"/>
    <n v="0"/>
    <n v="0"/>
    <n v="0"/>
    <n v="1"/>
  </r>
  <r>
    <s v="Fandriana"/>
    <x v="1"/>
    <x v="1"/>
    <x v="0"/>
    <x v="3"/>
    <m/>
    <s v="Partially"/>
    <x v="1"/>
    <n v="1"/>
    <x v="6"/>
    <n v="0"/>
    <n v="0"/>
    <n v="0"/>
    <n v="0"/>
    <n v="0"/>
    <n v="0"/>
    <n v="0"/>
    <n v="1"/>
    <n v="0"/>
    <n v="0"/>
    <n v="0"/>
    <n v="0"/>
  </r>
  <r>
    <s v="Fandriana"/>
    <x v="1"/>
    <x v="2"/>
    <x v="1"/>
    <x v="3"/>
    <m/>
    <s v="yes"/>
    <x v="2"/>
    <n v="1"/>
    <x v="6"/>
    <n v="0"/>
    <n v="0"/>
    <n v="0"/>
    <n v="0"/>
    <n v="0"/>
    <n v="0"/>
    <n v="0"/>
    <n v="1"/>
    <n v="0"/>
    <n v="0"/>
    <n v="0"/>
    <n v="0"/>
  </r>
  <r>
    <s v="Vohibato"/>
    <x v="0"/>
    <x v="0"/>
    <x v="0"/>
    <x v="3"/>
    <m/>
    <s v="yes"/>
    <x v="0"/>
    <n v="1"/>
    <x v="6"/>
    <n v="0"/>
    <n v="0"/>
    <n v="0"/>
    <n v="0"/>
    <n v="0"/>
    <n v="0"/>
    <n v="0"/>
    <n v="0"/>
    <n v="0"/>
    <n v="0"/>
    <n v="1"/>
    <n v="0"/>
  </r>
  <r>
    <s v="Ambalavao"/>
    <x v="0"/>
    <x v="1"/>
    <x v="0"/>
    <x v="3"/>
    <m/>
    <s v="yes"/>
    <x v="2"/>
    <n v="1"/>
    <x v="6"/>
    <n v="0"/>
    <n v="0"/>
    <n v="0"/>
    <n v="0"/>
    <n v="1"/>
    <n v="0"/>
    <n v="0"/>
    <n v="0"/>
    <n v="0"/>
    <n v="0"/>
    <n v="0"/>
    <n v="0"/>
  </r>
  <r>
    <s v="Manandriana"/>
    <x v="1"/>
    <x v="1"/>
    <x v="0"/>
    <x v="3"/>
    <m/>
    <s v="yes"/>
    <x v="0"/>
    <n v="1"/>
    <x v="6"/>
    <n v="0"/>
    <n v="1"/>
    <n v="0"/>
    <n v="0"/>
    <n v="0"/>
    <n v="0"/>
    <n v="0"/>
    <n v="0"/>
    <n v="0"/>
    <n v="0"/>
    <n v="0"/>
    <n v="0"/>
  </r>
  <r>
    <s v="Isandra"/>
    <x v="0"/>
    <x v="0"/>
    <x v="1"/>
    <x v="3"/>
    <m/>
    <s v="yes"/>
    <x v="1"/>
    <n v="1"/>
    <x v="6"/>
    <n v="0"/>
    <n v="0"/>
    <n v="0"/>
    <n v="0"/>
    <n v="0"/>
    <n v="0"/>
    <n v="0"/>
    <n v="1"/>
    <n v="0"/>
    <n v="0"/>
    <n v="0"/>
    <n v="0"/>
  </r>
  <r>
    <s v="Vohibato"/>
    <x v="0"/>
    <x v="1"/>
    <x v="0"/>
    <x v="3"/>
    <m/>
    <s v="yes"/>
    <x v="0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0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Isandra"/>
    <x v="0"/>
    <x v="1"/>
    <x v="0"/>
    <x v="3"/>
    <m/>
    <s v="no"/>
    <x v="2"/>
    <n v="1"/>
    <x v="6"/>
    <n v="0"/>
    <n v="0"/>
    <n v="0"/>
    <n v="0"/>
    <n v="0"/>
    <n v="0"/>
    <n v="0"/>
    <n v="0"/>
    <n v="0"/>
    <n v="1"/>
    <n v="0"/>
    <n v="0"/>
  </r>
  <r>
    <s v="Vohibato"/>
    <x v="0"/>
    <x v="2"/>
    <x v="0"/>
    <x v="3"/>
    <m/>
    <s v="no"/>
    <x v="2"/>
    <n v="1"/>
    <x v="6"/>
    <n v="0"/>
    <n v="0"/>
    <n v="0"/>
    <n v="0"/>
    <n v="0"/>
    <n v="0"/>
    <n v="0"/>
    <n v="1"/>
    <n v="0"/>
    <n v="0"/>
    <n v="0"/>
    <n v="0"/>
  </r>
  <r>
    <s v="Vohibato"/>
    <x v="0"/>
    <x v="2"/>
    <x v="0"/>
    <x v="3"/>
    <m/>
    <s v="no"/>
    <x v="0"/>
    <n v="1"/>
    <x v="6"/>
    <n v="0"/>
    <n v="0"/>
    <n v="0"/>
    <n v="0"/>
    <n v="0"/>
    <n v="0"/>
    <n v="0"/>
    <n v="1"/>
    <n v="0"/>
    <n v="0"/>
    <n v="0"/>
    <n v="0"/>
  </r>
  <r>
    <s v="Ambositra"/>
    <x v="1"/>
    <x v="2"/>
    <x v="1"/>
    <x v="1"/>
    <s v="Female"/>
    <s v="no"/>
    <x v="2"/>
    <n v="0"/>
    <x v="7"/>
    <n v="0"/>
    <n v="0"/>
    <n v="0"/>
    <n v="0"/>
    <n v="0"/>
    <n v="0"/>
    <n v="0"/>
    <n v="0"/>
    <n v="0"/>
    <n v="0"/>
    <n v="0"/>
    <n v="0"/>
  </r>
  <r>
    <s v="Fandriana"/>
    <x v="1"/>
    <x v="1"/>
    <x v="0"/>
    <x v="2"/>
    <s v="Male"/>
    <s v="no"/>
    <x v="0"/>
    <n v="1"/>
    <x v="7"/>
    <n v="1"/>
    <n v="0"/>
    <n v="0"/>
    <n v="0"/>
    <n v="0"/>
    <n v="0"/>
    <n v="0"/>
    <n v="0"/>
    <n v="0"/>
    <n v="0"/>
    <n v="0"/>
    <n v="0"/>
  </r>
  <r>
    <s v="Fandriana"/>
    <x v="1"/>
    <x v="2"/>
    <x v="0"/>
    <x v="1"/>
    <s v="Male"/>
    <s v="no"/>
    <x v="2"/>
    <n v="0"/>
    <x v="7"/>
    <m/>
    <m/>
    <m/>
    <m/>
    <m/>
    <m/>
    <m/>
    <m/>
    <m/>
    <m/>
    <m/>
    <m/>
  </r>
  <r>
    <s v="Fandriana"/>
    <x v="1"/>
    <x v="2"/>
    <x v="0"/>
    <x v="1"/>
    <s v="Male"/>
    <s v="yes"/>
    <x v="2"/>
    <n v="0"/>
    <x v="7"/>
    <m/>
    <m/>
    <m/>
    <m/>
    <m/>
    <m/>
    <m/>
    <m/>
    <m/>
    <m/>
    <m/>
    <m/>
  </r>
  <r>
    <s v="Ambositra"/>
    <x v="1"/>
    <x v="2"/>
    <x v="0"/>
    <x v="2"/>
    <s v="Male"/>
    <s v="yes"/>
    <x v="2"/>
    <n v="0"/>
    <x v="7"/>
    <m/>
    <m/>
    <m/>
    <m/>
    <m/>
    <m/>
    <m/>
    <m/>
    <m/>
    <m/>
    <m/>
    <m/>
  </r>
  <r>
    <s v="Ambositra"/>
    <x v="1"/>
    <x v="2"/>
    <x v="0"/>
    <x v="3"/>
    <m/>
    <s v="yes"/>
    <x v="2"/>
    <n v="0"/>
    <x v="7"/>
    <m/>
    <m/>
    <m/>
    <m/>
    <m/>
    <m/>
    <m/>
    <m/>
    <m/>
    <m/>
    <m/>
    <m/>
  </r>
  <r>
    <s v="Ambositra"/>
    <x v="1"/>
    <x v="1"/>
    <x v="0"/>
    <x v="3"/>
    <m/>
    <s v="no"/>
    <x v="2"/>
    <n v="0"/>
    <x v="7"/>
    <m/>
    <m/>
    <m/>
    <m/>
    <m/>
    <m/>
    <m/>
    <m/>
    <m/>
    <m/>
    <m/>
    <m/>
  </r>
  <r>
    <s v="Ambositra"/>
    <x v="1"/>
    <x v="2"/>
    <x v="0"/>
    <x v="3"/>
    <m/>
    <s v="no"/>
    <x v="2"/>
    <n v="0"/>
    <x v="7"/>
    <m/>
    <m/>
    <m/>
    <m/>
    <m/>
    <m/>
    <m/>
    <m/>
    <m/>
    <m/>
    <m/>
    <m/>
  </r>
  <r>
    <s v="Ambositra"/>
    <x v="1"/>
    <x v="1"/>
    <x v="1"/>
    <x v="3"/>
    <m/>
    <s v="no"/>
    <x v="2"/>
    <n v="0"/>
    <x v="7"/>
    <m/>
    <m/>
    <m/>
    <m/>
    <m/>
    <m/>
    <m/>
    <m/>
    <m/>
    <m/>
    <m/>
    <m/>
  </r>
  <r>
    <s v="Ambositra"/>
    <x v="1"/>
    <x v="2"/>
    <x v="0"/>
    <x v="3"/>
    <m/>
    <s v="yes"/>
    <x v="2"/>
    <n v="0"/>
    <x v="7"/>
    <m/>
    <m/>
    <m/>
    <m/>
    <m/>
    <m/>
    <m/>
    <m/>
    <m/>
    <m/>
    <m/>
    <m/>
  </r>
  <r>
    <s v="Vohibato"/>
    <x v="0"/>
    <x v="1"/>
    <x v="0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s v="Vohibato"/>
    <x v="0"/>
    <x v="2"/>
    <x v="0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s v="Ambositra"/>
    <x v="1"/>
    <x v="2"/>
    <x v="1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s v="Fandriana"/>
    <x v="1"/>
    <x v="1"/>
    <x v="1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s v="Ambositra"/>
    <x v="1"/>
    <x v="1"/>
    <x v="0"/>
    <x v="3"/>
    <m/>
    <s v="Partially"/>
    <x v="2"/>
    <n v="0"/>
    <x v="7"/>
    <m/>
    <m/>
    <m/>
    <m/>
    <m/>
    <m/>
    <m/>
    <m/>
    <m/>
    <m/>
    <m/>
    <m/>
  </r>
  <r>
    <s v="Ambositra"/>
    <x v="1"/>
    <x v="3"/>
    <x v="0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s v="Ambositra"/>
    <x v="1"/>
    <x v="1"/>
    <x v="0"/>
    <x v="3"/>
    <m/>
    <s v="no"/>
    <x v="2"/>
    <n v="0"/>
    <x v="7"/>
    <m/>
    <m/>
    <m/>
    <m/>
    <m/>
    <m/>
    <m/>
    <m/>
    <m/>
    <m/>
    <m/>
    <m/>
  </r>
  <r>
    <s v="Ambositra"/>
    <x v="1"/>
    <x v="2"/>
    <x v="1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s v="Isandra"/>
    <x v="0"/>
    <x v="1"/>
    <x v="0"/>
    <x v="3"/>
    <m/>
    <s v="no"/>
    <x v="2"/>
    <n v="0"/>
    <x v="7"/>
    <n v="0"/>
    <n v="0"/>
    <n v="0"/>
    <n v="0"/>
    <n v="0"/>
    <n v="0"/>
    <n v="0"/>
    <n v="0"/>
    <n v="0"/>
    <n v="0"/>
    <n v="0"/>
    <n v="0"/>
  </r>
  <r>
    <m/>
    <x v="2"/>
    <x v="3"/>
    <x v="2"/>
    <x v="3"/>
    <m/>
    <m/>
    <x v="3"/>
    <m/>
    <x v="8"/>
    <m/>
    <m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9"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m/>
    <m/>
    <m/>
    <m/>
    <m/>
    <m/>
    <m/>
    <m/>
    <m/>
    <m/>
    <m/>
    <m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n v="0"/>
    <n v="1"/>
    <n v="0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1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1"/>
    <n v="0"/>
    <n v="0"/>
    <n v="0"/>
    <n v="0"/>
    <n v="0"/>
    <n v="0"/>
    <n v="1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m/>
    <m/>
    <m/>
    <m/>
    <m/>
    <m/>
    <m/>
    <m/>
    <m/>
    <m/>
    <m/>
    <m/>
    <n v="1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</r>
  <r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</r>
  <r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</r>
  <r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</r>
  <r>
    <n v="0"/>
    <n v="0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m/>
    <m/>
    <m/>
    <m/>
    <m/>
    <m/>
    <m/>
    <m/>
    <m/>
    <m/>
    <m/>
    <m/>
    <n v="0"/>
    <n v="0"/>
    <n v="0"/>
    <n v="0"/>
    <n v="0"/>
    <n v="0"/>
    <n v="0"/>
    <n v="0"/>
    <n v="1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m/>
    <m/>
    <m/>
    <m/>
    <m/>
    <m/>
    <m/>
    <m/>
    <m/>
    <m/>
    <m/>
    <m/>
    <n v="0"/>
    <n v="1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0"/>
  </r>
  <r>
    <m/>
    <m/>
    <m/>
    <m/>
    <m/>
    <m/>
    <m/>
    <m/>
    <m/>
    <m/>
    <m/>
    <m/>
    <n v="0"/>
    <n v="0"/>
    <n v="0"/>
    <n v="0"/>
    <n v="0"/>
    <n v="0"/>
    <n v="0"/>
    <n v="1"/>
    <n v="0"/>
    <n v="0"/>
    <n v="0"/>
    <n v="0"/>
  </r>
  <r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</r>
  <r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1"/>
    <n v="0"/>
    <n v="0"/>
    <n v="1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1"/>
    <n v="0"/>
    <n v="0"/>
    <n v="0"/>
    <n v="0"/>
    <n v="0"/>
  </r>
  <r>
    <n v="0"/>
    <n v="0"/>
    <n v="0"/>
    <n v="0"/>
    <n v="1"/>
    <n v="0"/>
    <n v="0"/>
    <n v="1"/>
    <n v="0"/>
    <n v="0"/>
    <n v="0"/>
    <n v="1"/>
    <n v="0"/>
    <n v="0"/>
    <n v="0"/>
    <n v="0"/>
    <n v="1"/>
    <n v="0"/>
    <n v="0"/>
    <n v="0"/>
    <n v="0"/>
    <n v="0"/>
    <n v="0"/>
    <n v="0"/>
  </r>
  <r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1"/>
    <n v="0"/>
    <n v="0"/>
    <n v="0"/>
    <n v="0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n v="0"/>
    <n v="0"/>
    <n v="0"/>
    <n v="0"/>
    <n v="0"/>
    <n v="0"/>
    <n v="1"/>
    <n v="0"/>
    <n v="0"/>
    <n v="0"/>
    <n v="0"/>
    <n v="0"/>
  </r>
  <r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</r>
  <r>
    <n v="1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0"/>
  </r>
  <r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1"/>
    <n v="0"/>
    <n v="0"/>
    <n v="1"/>
    <n v="1"/>
    <n v="0"/>
    <n v="0"/>
    <n v="0"/>
    <n v="0"/>
    <n v="0"/>
    <n v="0"/>
    <n v="0"/>
    <n v="0"/>
  </r>
  <r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0"/>
    <n v="0"/>
    <n v="0"/>
    <n v="0"/>
    <n v="0"/>
    <n v="0"/>
    <n v="1"/>
    <n v="1"/>
    <n v="0"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0"/>
    <n v="1"/>
    <n v="0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1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0"/>
    <n v="1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m/>
    <m/>
    <m/>
    <m/>
    <m/>
    <m/>
    <m/>
    <m/>
    <m/>
    <m/>
    <m/>
    <m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</r>
  <r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1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</r>
  <r>
    <n v="0"/>
    <n v="1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m/>
    <m/>
    <m/>
    <m/>
    <m/>
    <m/>
    <m/>
    <m/>
    <m/>
    <m/>
    <m/>
    <m/>
    <n v="1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n v="0"/>
    <n v="0"/>
    <n v="1"/>
    <n v="0"/>
    <n v="0"/>
    <n v="0"/>
    <n v="0"/>
    <n v="0"/>
    <n v="0"/>
    <n v="0"/>
    <n v="0"/>
    <n v="0"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m/>
    <m/>
    <m/>
    <m/>
    <m/>
    <m/>
    <m/>
    <m/>
    <m/>
    <m/>
    <m/>
    <m/>
    <n v="0"/>
    <n v="0"/>
    <n v="1"/>
    <n v="0"/>
    <n v="0"/>
    <n v="0"/>
    <n v="0"/>
    <n v="1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1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1"/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1"/>
    <n v="0"/>
    <n v="0"/>
    <n v="0"/>
    <n v="0"/>
    <n v="0"/>
  </r>
  <r>
    <n v="0"/>
    <n v="0"/>
    <n v="0"/>
    <n v="0"/>
    <n v="0"/>
    <n v="0"/>
    <n v="1"/>
    <n v="0"/>
    <n v="0"/>
    <n v="0"/>
    <n v="0"/>
    <n v="1"/>
    <n v="0"/>
    <n v="1"/>
    <n v="1"/>
    <n v="0"/>
    <n v="0"/>
    <n v="0"/>
    <n v="1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0"/>
    <n v="0"/>
  </r>
  <r>
    <n v="0"/>
    <n v="0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m/>
    <m/>
    <m/>
    <m/>
    <m/>
    <m/>
    <m/>
    <m/>
    <m/>
    <m/>
    <m/>
    <m/>
    <n v="0"/>
    <n v="0"/>
    <n v="0"/>
    <n v="0"/>
    <n v="0"/>
    <n v="0"/>
    <n v="0"/>
    <n v="0"/>
    <n v="0"/>
    <n v="1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1"/>
    <n v="1"/>
    <n v="1"/>
    <n v="1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1"/>
    <n v="1"/>
    <n v="0"/>
  </r>
  <r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</r>
  <r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1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1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1"/>
    <n v="0"/>
    <n v="0"/>
    <n v="0"/>
    <m/>
    <m/>
    <m/>
    <m/>
    <m/>
    <m/>
    <m/>
    <m/>
    <m/>
    <m/>
    <m/>
    <m/>
  </r>
  <r>
    <n v="0"/>
    <n v="0"/>
    <n v="1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  <n v="0"/>
  </r>
  <r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0"/>
  </r>
  <r>
    <n v="0"/>
    <n v="0"/>
    <n v="1"/>
    <n v="0"/>
    <n v="0"/>
    <n v="0"/>
    <n v="0"/>
    <n v="0"/>
    <n v="1"/>
    <n v="0"/>
    <n v="0"/>
    <n v="0"/>
    <n v="0"/>
    <n v="1"/>
    <n v="0"/>
    <n v="0"/>
    <n v="1"/>
    <n v="0"/>
    <n v="0"/>
    <n v="0"/>
    <n v="0"/>
    <n v="0"/>
    <n v="0"/>
    <n v="0"/>
  </r>
  <r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n v="1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</r>
  <r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1"/>
    <n v="1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</r>
  <r>
    <n v="1"/>
    <n v="0"/>
    <n v="0"/>
    <n v="0"/>
    <n v="0"/>
    <n v="0"/>
    <n v="0"/>
    <n v="0"/>
    <n v="0"/>
    <n v="1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0"/>
    <n v="0"/>
    <n v="1"/>
    <n v="0"/>
    <n v="0"/>
    <n v="0"/>
    <n v="0"/>
    <n v="0"/>
    <n v="0"/>
    <n v="0"/>
    <n v="1"/>
    <n v="0"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</r>
  <r>
    <n v="0"/>
    <n v="0"/>
    <n v="1"/>
    <n v="0"/>
    <n v="0"/>
    <n v="0"/>
    <n v="0"/>
    <n v="0"/>
    <n v="0"/>
    <n v="0"/>
    <n v="1"/>
    <n v="0"/>
    <n v="0"/>
    <n v="1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n v="1"/>
    <n v="0"/>
    <n v="0"/>
    <n v="0"/>
    <n v="0"/>
    <n v="1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1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1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1"/>
    <n v="0"/>
    <n v="0"/>
    <n v="0"/>
    <n v="0"/>
    <n v="0"/>
    <n v="0"/>
    <n v="0"/>
    <n v="1"/>
    <n v="0"/>
    <n v="0"/>
    <n v="0"/>
    <n v="1"/>
    <n v="0"/>
    <n v="0"/>
    <n v="0"/>
    <n v="0"/>
    <n v="1"/>
    <n v="0"/>
    <n v="0"/>
    <n v="0"/>
    <n v="0"/>
  </r>
  <r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</r>
  <r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1"/>
    <n v="0"/>
  </r>
  <r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</r>
  <r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m/>
    <m/>
    <m/>
    <m/>
    <m/>
    <m/>
    <m/>
    <m/>
    <m/>
    <m/>
    <m/>
    <m/>
    <n v="0"/>
    <n v="1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1"/>
    <n v="1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</r>
  <r>
    <m/>
    <m/>
    <m/>
    <m/>
    <m/>
    <m/>
    <m/>
    <m/>
    <m/>
    <m/>
    <m/>
    <m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</r>
  <r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1"/>
    <n v="1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1"/>
    <n v="0"/>
    <n v="0"/>
  </r>
  <r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1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m/>
    <m/>
    <m/>
    <m/>
    <m/>
    <m/>
    <m/>
    <m/>
    <m/>
    <m/>
    <m/>
    <n v="0"/>
    <n v="0"/>
    <n v="0"/>
    <n v="0"/>
    <n v="1"/>
    <n v="0"/>
    <n v="1"/>
    <n v="0"/>
    <n v="0"/>
    <n v="0"/>
    <n v="0"/>
    <n v="0"/>
  </r>
  <r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</r>
  <r>
    <m/>
    <m/>
    <m/>
    <m/>
    <m/>
    <m/>
    <m/>
    <m/>
    <m/>
    <m/>
    <m/>
    <m/>
    <n v="0"/>
    <n v="0"/>
    <n v="0"/>
    <n v="1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1"/>
  </r>
  <r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1"/>
  </r>
  <r>
    <m/>
    <m/>
    <m/>
    <m/>
    <m/>
    <m/>
    <m/>
    <m/>
    <m/>
    <m/>
    <m/>
    <m/>
    <n v="0"/>
    <n v="0"/>
    <n v="0"/>
    <n v="1"/>
    <n v="0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1"/>
    <n v="0"/>
    <n v="0"/>
    <n v="0"/>
    <n v="0"/>
    <n v="0"/>
    <n v="0"/>
    <n v="0"/>
  </r>
  <r>
    <m/>
    <m/>
    <m/>
    <m/>
    <m/>
    <m/>
    <m/>
    <m/>
    <m/>
    <m/>
    <m/>
    <m/>
    <n v="0"/>
    <n v="0"/>
    <n v="0"/>
    <n v="0"/>
    <n v="0"/>
    <n v="0"/>
    <n v="0"/>
    <n v="0"/>
    <n v="1"/>
    <n v="0"/>
    <n v="1"/>
    <n v="0"/>
  </r>
  <r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m/>
    <m/>
    <m/>
    <m/>
    <m/>
    <m/>
    <m/>
    <m/>
    <m/>
    <m/>
    <m/>
    <m/>
    <n v="1"/>
    <n v="1"/>
    <n v="0"/>
    <n v="0"/>
    <n v="0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</r>
  <r>
    <n v="0"/>
    <n v="1"/>
    <n v="0"/>
    <n v="0"/>
    <n v="0"/>
    <n v="0"/>
    <n v="0"/>
    <n v="0"/>
    <n v="0"/>
    <n v="0"/>
    <n v="0"/>
    <n v="0"/>
    <m/>
    <m/>
    <m/>
    <m/>
    <m/>
    <m/>
    <m/>
    <m/>
    <m/>
    <m/>
    <m/>
    <m/>
  </r>
  <r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</r>
  <r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</r>
  <r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</r>
  <r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7">
  <r>
    <x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1"/>
    <n v="1"/>
    <n v="1"/>
    <n v="0"/>
    <n v="0"/>
    <n v="0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1"/>
    <n v="0"/>
    <n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</r>
  <r>
    <x v="0"/>
    <m/>
    <m/>
    <m/>
    <m/>
    <m/>
    <m/>
    <m/>
    <m/>
    <m/>
    <m/>
    <m/>
    <m/>
    <m/>
    <n v="0"/>
    <n v="0"/>
    <n v="0"/>
    <n v="0"/>
    <n v="0"/>
    <n v="1"/>
    <n v="1"/>
    <n v="0"/>
    <n v="0"/>
    <n v="0"/>
    <n v="0"/>
    <n v="0"/>
    <n v="0"/>
  </r>
  <r>
    <x v="0"/>
    <n v="0"/>
    <n v="1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0"/>
    <m/>
    <m/>
    <m/>
    <m/>
    <m/>
    <m/>
    <m/>
    <m/>
    <m/>
    <m/>
    <m/>
    <m/>
    <m/>
    <n v="1"/>
    <n v="1"/>
    <n v="0"/>
    <n v="1"/>
    <n v="0"/>
    <n v="0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1"/>
    <n v="1"/>
    <n v="0"/>
    <n v="0"/>
    <n v="0"/>
    <n v="0"/>
    <n v="1"/>
    <n v="0"/>
  </r>
  <r>
    <x v="0"/>
    <m/>
    <m/>
    <m/>
    <m/>
    <m/>
    <m/>
    <m/>
    <m/>
    <m/>
    <m/>
    <m/>
    <m/>
    <m/>
    <n v="0"/>
    <n v="0"/>
    <n v="0"/>
    <n v="0"/>
    <n v="0"/>
    <n v="1"/>
    <n v="1"/>
    <n v="0"/>
    <n v="0"/>
    <n v="0"/>
    <n v="0"/>
    <n v="0"/>
    <n v="0"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1"/>
    <n v="0"/>
  </r>
  <r>
    <x v="0"/>
    <n v="1"/>
    <n v="0"/>
    <n v="0"/>
    <n v="0"/>
    <n v="0"/>
    <n v="1"/>
    <n v="0"/>
    <n v="0"/>
    <n v="0"/>
    <n v="0"/>
    <n v="0"/>
    <n v="0"/>
    <n v="0"/>
    <n v="1"/>
    <n v="0"/>
    <n v="0"/>
    <n v="1"/>
    <n v="0"/>
    <n v="1"/>
    <n v="0"/>
    <n v="0"/>
    <n v="0"/>
    <n v="0"/>
    <n v="0"/>
    <n v="0"/>
    <n v="0"/>
  </r>
  <r>
    <x v="1"/>
    <m/>
    <m/>
    <m/>
    <m/>
    <m/>
    <m/>
    <m/>
    <m/>
    <m/>
    <m/>
    <m/>
    <m/>
    <m/>
    <n v="0"/>
    <n v="0"/>
    <n v="1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1"/>
    <n v="1"/>
    <n v="0"/>
    <n v="0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1"/>
    <n v="1"/>
    <n v="1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1"/>
    <n v="0"/>
    <n v="1"/>
    <n v="1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1"/>
    <n v="0"/>
    <n v="0"/>
    <n v="1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0"/>
    <m/>
    <m/>
    <m/>
    <m/>
    <m/>
    <m/>
    <m/>
    <m/>
    <m/>
    <m/>
    <m/>
    <m/>
    <m/>
    <n v="0"/>
    <n v="1"/>
    <n v="1"/>
    <n v="1"/>
    <n v="0"/>
    <n v="1"/>
    <n v="1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1"/>
    <n v="0"/>
    <n v="1"/>
    <n v="1"/>
    <n v="0"/>
    <n v="1"/>
    <n v="1"/>
    <n v="0"/>
  </r>
  <r>
    <x v="1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1"/>
    <n v="0"/>
    <n v="0"/>
    <n v="1"/>
    <n v="0"/>
    <n v="1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1"/>
    <m/>
    <m/>
    <m/>
    <m/>
    <m/>
    <m/>
    <m/>
    <m/>
    <m/>
    <m/>
    <m/>
    <m/>
    <m/>
    <n v="1"/>
    <n v="0"/>
    <n v="1"/>
    <n v="0"/>
    <n v="1"/>
    <n v="1"/>
    <n v="1"/>
    <n v="0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</r>
  <r>
    <x v="0"/>
    <m/>
    <m/>
    <m/>
    <m/>
    <m/>
    <m/>
    <m/>
    <m/>
    <m/>
    <m/>
    <m/>
    <m/>
    <m/>
    <n v="0"/>
    <n v="0"/>
    <n v="1"/>
    <n v="0"/>
    <n v="1"/>
    <n v="1"/>
    <n v="1"/>
    <n v="1"/>
    <n v="1"/>
    <n v="1"/>
    <n v="1"/>
    <n v="1"/>
    <n v="0"/>
  </r>
  <r>
    <x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1"/>
    <n v="1"/>
    <n v="0"/>
    <n v="0"/>
    <n v="0"/>
    <n v="0"/>
  </r>
  <r>
    <x v="1"/>
    <m/>
    <m/>
    <m/>
    <m/>
    <m/>
    <m/>
    <m/>
    <m/>
    <m/>
    <m/>
    <m/>
    <m/>
    <m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1"/>
    <n v="1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1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  <n v="1"/>
    <n v="1"/>
    <n v="0"/>
    <n v="1"/>
    <n v="1"/>
    <n v="0"/>
  </r>
  <r>
    <x v="1"/>
    <n v="0"/>
    <n v="0"/>
    <n v="0"/>
    <n v="0"/>
    <n v="0"/>
    <n v="0"/>
    <n v="0"/>
    <n v="0"/>
    <n v="1"/>
    <n v="1"/>
    <n v="0"/>
    <n v="1"/>
    <n v="0"/>
    <n v="0"/>
    <n v="0"/>
    <n v="0"/>
    <n v="0"/>
    <n v="0"/>
    <n v="0"/>
    <n v="0"/>
    <n v="0"/>
    <n v="1"/>
    <n v="1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1"/>
    <n v="1"/>
    <n v="0"/>
    <n v="0"/>
    <n v="0"/>
    <n v="0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  <n v="1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1"/>
    <m/>
    <m/>
    <m/>
    <m/>
    <m/>
    <m/>
    <m/>
    <m/>
    <m/>
    <m/>
    <m/>
    <m/>
    <m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0"/>
    <n v="0"/>
    <n v="0"/>
    <n v="0"/>
    <n v="0"/>
    <n v="0"/>
    <n v="0"/>
    <n v="0"/>
  </r>
  <r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1"/>
    <n v="1"/>
    <n v="1"/>
    <n v="1"/>
    <n v="0"/>
    <n v="0"/>
    <n v="0"/>
    <n v="0"/>
  </r>
  <r>
    <x v="1"/>
    <n v="0"/>
    <n v="0"/>
    <n v="0"/>
    <n v="0"/>
    <n v="0"/>
    <n v="0"/>
    <n v="1"/>
    <n v="0"/>
    <n v="0"/>
    <n v="0"/>
    <n v="0"/>
    <n v="1"/>
    <n v="0"/>
    <n v="0"/>
    <n v="0"/>
    <n v="0"/>
    <n v="0"/>
    <n v="0"/>
    <n v="1"/>
    <n v="0"/>
    <n v="0"/>
    <n v="0"/>
    <n v="0"/>
    <n v="0"/>
    <n v="1"/>
    <n v="0"/>
  </r>
  <r>
    <x v="1"/>
    <m/>
    <m/>
    <m/>
    <m/>
    <m/>
    <m/>
    <m/>
    <m/>
    <m/>
    <m/>
    <m/>
    <m/>
    <m/>
    <n v="0"/>
    <n v="0"/>
    <n v="0"/>
    <n v="1"/>
    <n v="0"/>
    <n v="0"/>
    <n v="0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0"/>
    <n v="0"/>
    <n v="0"/>
    <n v="0"/>
    <n v="0"/>
    <n v="0"/>
    <n v="1"/>
    <n v="0"/>
    <n v="1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0"/>
    <n v="1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1"/>
    <n v="1"/>
    <n v="0"/>
    <n v="0"/>
    <n v="0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1"/>
    <n v="1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0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1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</r>
  <r>
    <x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</r>
  <r>
    <x v="1"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1"/>
    <n v="0"/>
    <n v="0"/>
  </r>
  <r>
    <x v="1"/>
    <n v="0"/>
    <n v="0"/>
    <n v="0"/>
    <n v="0"/>
    <n v="0"/>
    <n v="0"/>
    <n v="0"/>
    <n v="0"/>
    <n v="0"/>
    <n v="1"/>
    <n v="1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1"/>
    <n v="0"/>
    <n v="0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1"/>
    <n v="1"/>
    <n v="0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0"/>
    <n v="0"/>
  </r>
  <r>
    <x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1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1"/>
    <n v="0"/>
    <n v="1"/>
    <n v="1"/>
    <n v="1"/>
    <n v="0"/>
    <n v="0"/>
  </r>
  <r>
    <x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</r>
  <r>
    <x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</r>
  <r>
    <x v="1"/>
    <m/>
    <m/>
    <m/>
    <m/>
    <m/>
    <m/>
    <m/>
    <m/>
    <m/>
    <m/>
    <m/>
    <m/>
    <m/>
    <n v="1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n v="0"/>
    <n v="0"/>
    <n v="0"/>
    <n v="0"/>
    <n v="0"/>
    <n v="0"/>
    <n v="0"/>
    <n v="0"/>
    <n v="0"/>
    <n v="0"/>
    <n v="0"/>
    <n v="1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1"/>
    <n v="1"/>
    <n v="0"/>
    <n v="0"/>
    <n v="1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x v="0"/>
    <n v="0"/>
    <n v="0"/>
    <n v="0"/>
    <n v="0"/>
    <n v="1"/>
    <n v="0"/>
    <n v="1"/>
    <n v="0"/>
    <n v="0"/>
    <n v="0"/>
    <n v="0"/>
    <n v="0"/>
    <n v="0"/>
    <n v="0"/>
    <n v="0"/>
    <n v="1"/>
    <n v="1"/>
    <n v="1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1"/>
    <n v="0"/>
    <n v="0"/>
    <n v="1"/>
    <n v="0"/>
    <n v="0"/>
  </r>
  <r>
    <x v="1"/>
    <n v="0"/>
    <n v="0"/>
    <n v="0"/>
    <n v="0"/>
    <n v="0"/>
    <n v="1"/>
    <n v="0"/>
    <n v="0"/>
    <n v="1"/>
    <n v="1"/>
    <n v="0"/>
    <n v="0"/>
    <n v="0"/>
    <n v="0"/>
    <n v="0"/>
    <n v="0"/>
    <n v="0"/>
    <n v="0"/>
    <n v="1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1"/>
    <n v="1"/>
    <n v="0"/>
    <n v="0"/>
    <n v="0"/>
    <n v="0"/>
    <n v="0"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1"/>
    <m/>
    <m/>
    <m/>
    <m/>
    <m/>
    <m/>
    <m/>
    <m/>
    <m/>
    <m/>
    <m/>
    <m/>
    <m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m/>
    <m/>
    <m/>
    <m/>
    <m/>
    <m/>
    <m/>
    <m/>
    <m/>
    <m/>
    <m/>
    <m/>
    <m/>
    <n v="1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1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n v="0"/>
    <n v="0"/>
    <n v="1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1"/>
    <n v="1"/>
    <n v="1"/>
    <n v="1"/>
    <n v="1"/>
    <n v="0"/>
    <n v="0"/>
    <n v="0"/>
    <n v="0"/>
    <n v="0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1"/>
    <n v="1"/>
    <n v="0"/>
    <n v="0"/>
    <n v="0"/>
    <n v="0"/>
  </r>
  <r>
    <x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1"/>
    <n v="1"/>
    <n v="0"/>
    <n v="0"/>
    <n v="1"/>
    <n v="0"/>
  </r>
  <r>
    <x v="1"/>
    <n v="0"/>
    <n v="0"/>
    <n v="0"/>
    <n v="0"/>
    <n v="0"/>
    <n v="0"/>
    <n v="1"/>
    <n v="0"/>
    <n v="1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1"/>
    <n v="1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1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1"/>
    <n v="0"/>
    <n v="0"/>
    <n v="0"/>
    <n v="0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0"/>
    <n v="0"/>
    <n v="0"/>
    <n v="1"/>
    <n v="0"/>
    <n v="1"/>
    <n v="0"/>
    <n v="1"/>
    <n v="1"/>
    <n v="1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1"/>
    <n v="1"/>
    <n v="0"/>
    <n v="0"/>
    <n v="0"/>
    <n v="0"/>
    <n v="0"/>
  </r>
  <r>
    <x v="1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0"/>
    <n v="1"/>
    <n v="0"/>
    <n v="0"/>
    <n v="0"/>
  </r>
  <r>
    <x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1"/>
    <n v="0"/>
    <n v="1"/>
    <n v="1"/>
    <n v="0"/>
    <n v="1"/>
    <n v="1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1"/>
    <n v="1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n v="0"/>
    <n v="0"/>
    <n v="1"/>
    <n v="1"/>
    <n v="1"/>
    <n v="1"/>
    <n v="0"/>
    <n v="0"/>
    <n v="0"/>
    <n v="0"/>
    <n v="0"/>
    <n v="0"/>
    <n v="0"/>
    <n v="1"/>
    <n v="1"/>
    <n v="1"/>
    <n v="1"/>
    <n v="0"/>
    <n v="0"/>
    <n v="0"/>
    <n v="1"/>
    <n v="0"/>
    <n v="0"/>
    <n v="0"/>
    <n v="0"/>
    <n v="0"/>
  </r>
  <r>
    <x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1"/>
    <n v="0"/>
    <n v="0"/>
    <n v="1"/>
    <n v="0"/>
    <n v="0"/>
    <n v="1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0"/>
    <n v="0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1"/>
    <n v="0"/>
    <n v="0"/>
    <n v="0"/>
    <n v="0"/>
    <n v="0"/>
    <n v="1"/>
    <n v="1"/>
    <n v="0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</r>
  <r>
    <x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x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</r>
  <r>
    <x v="0"/>
    <n v="0"/>
    <n v="0"/>
    <n v="0"/>
    <n v="0"/>
    <n v="0"/>
    <n v="1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  <n v="0"/>
    <n v="1"/>
    <n v="0"/>
    <n v="1"/>
    <n v="1"/>
    <n v="0"/>
  </r>
  <r>
    <x v="0"/>
    <n v="0"/>
    <n v="0"/>
    <n v="0"/>
    <n v="0"/>
    <n v="0"/>
    <n v="1"/>
    <n v="0"/>
    <n v="1"/>
    <n v="0"/>
    <n v="0"/>
    <n v="0"/>
    <n v="1"/>
    <n v="0"/>
    <n v="0"/>
    <n v="0"/>
    <n v="0"/>
    <n v="0"/>
    <n v="0"/>
    <n v="1"/>
    <n v="1"/>
    <n v="1"/>
    <n v="1"/>
    <n v="0"/>
    <n v="1"/>
    <n v="1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1"/>
    <n v="0"/>
    <n v="0"/>
    <n v="0"/>
    <n v="0"/>
    <n v="0"/>
    <n v="1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1"/>
    <n v="0"/>
    <n v="0"/>
    <n v="1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n v="1"/>
    <n v="1"/>
    <n v="0"/>
    <n v="0"/>
    <n v="1"/>
    <n v="1"/>
    <n v="0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0"/>
    <n v="0"/>
    <n v="0"/>
    <n v="0"/>
    <n v="0"/>
    <n v="0"/>
    <n v="1"/>
    <n v="1"/>
    <n v="1"/>
    <n v="1"/>
    <n v="0"/>
    <n v="0"/>
    <n v="0"/>
    <n v="0"/>
    <n v="1"/>
    <n v="1"/>
    <n v="1"/>
    <n v="1"/>
    <n v="1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1"/>
    <n v="1"/>
    <n v="1"/>
    <n v="1"/>
    <n v="1"/>
    <n v="0"/>
    <n v="0"/>
    <n v="0"/>
    <n v="0"/>
    <n v="0"/>
    <n v="0"/>
  </r>
  <r>
    <x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m/>
    <m/>
    <m/>
    <m/>
    <m/>
    <m/>
    <m/>
    <m/>
    <m/>
    <m/>
    <m/>
    <m/>
    <m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1"/>
    <n v="1"/>
    <n v="0"/>
    <n v="1"/>
    <n v="1"/>
    <n v="1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1"/>
    <n v="0"/>
    <n v="0"/>
    <n v="0"/>
    <n v="1"/>
    <n v="0"/>
    <n v="1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1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1"/>
    <n v="1"/>
    <n v="1"/>
    <n v="1"/>
    <n v="1"/>
    <n v="0"/>
    <n v="0"/>
    <n v="0"/>
    <n v="0"/>
    <n v="0"/>
    <n v="0"/>
  </r>
  <r>
    <x v="0"/>
    <n v="0"/>
    <n v="0"/>
    <n v="0"/>
    <n v="0"/>
    <n v="0"/>
    <n v="1"/>
    <n v="1"/>
    <n v="1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0"/>
    <n v="0"/>
    <n v="0"/>
    <n v="1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</r>
  <r>
    <x v="0"/>
    <n v="0"/>
    <n v="0"/>
    <n v="0"/>
    <n v="1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1"/>
    <n v="1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</r>
  <r>
    <x v="0"/>
    <n v="0"/>
    <n v="0"/>
    <n v="0"/>
    <n v="0"/>
    <n v="1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1"/>
    <n v="0"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1"/>
    <n v="0"/>
  </r>
  <r>
    <x v="0"/>
    <n v="0"/>
    <n v="0"/>
    <n v="0"/>
    <n v="0"/>
    <n v="0"/>
    <n v="0"/>
    <n v="0"/>
    <n v="0"/>
    <n v="0"/>
    <n v="1"/>
    <n v="1"/>
    <n v="1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1"/>
    <n v="0"/>
    <n v="0"/>
    <n v="0"/>
    <n v="1"/>
    <n v="0"/>
    <n v="1"/>
    <n v="0"/>
  </r>
  <r>
    <x v="0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0"/>
    <n v="0"/>
    <n v="0"/>
    <n v="1"/>
    <n v="1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1"/>
    <n v="0"/>
    <n v="0"/>
    <n v="1"/>
    <n v="1"/>
    <n v="0"/>
    <n v="1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1"/>
    <n v="1"/>
    <n v="1"/>
    <n v="1"/>
    <n v="1"/>
    <n v="0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1"/>
    <n v="1"/>
    <n v="0"/>
    <n v="0"/>
    <n v="0"/>
    <n v="0"/>
    <n v="0"/>
  </r>
  <r>
    <x v="1"/>
    <n v="0"/>
    <n v="0"/>
    <n v="0"/>
    <n v="0"/>
    <n v="0"/>
    <n v="0"/>
    <n v="1"/>
    <n v="0"/>
    <n v="0"/>
    <n v="0"/>
    <n v="0"/>
    <n v="1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1"/>
    <n v="0"/>
    <n v="1"/>
    <n v="0"/>
    <n v="0"/>
    <n v="0"/>
    <n v="0"/>
    <n v="0"/>
    <n v="1"/>
    <n v="0"/>
    <n v="0"/>
    <n v="0"/>
    <n v="0"/>
    <n v="0"/>
    <n v="0"/>
    <n v="1"/>
    <n v="0"/>
    <n v="1"/>
    <n v="0"/>
    <n v="1"/>
    <n v="1"/>
    <n v="1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1"/>
    <n v="0"/>
    <n v="1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0"/>
    <n v="0"/>
    <n v="0"/>
    <n v="1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0"/>
    <n v="0"/>
    <n v="0"/>
    <n v="1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1"/>
    <n v="1"/>
    <n v="1"/>
    <n v="1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0"/>
    <n v="1"/>
    <n v="0"/>
    <n v="1"/>
    <n v="1"/>
    <n v="1"/>
    <n v="0"/>
  </r>
  <r>
    <x v="1"/>
    <n v="0"/>
    <n v="0"/>
    <n v="0"/>
    <n v="0"/>
    <n v="1"/>
    <n v="0"/>
    <n v="0"/>
    <n v="0"/>
    <n v="0"/>
    <n v="0"/>
    <n v="0"/>
    <n v="0"/>
    <n v="0"/>
    <n v="1"/>
    <n v="1"/>
    <n v="1"/>
    <n v="1"/>
    <n v="1"/>
    <n v="1"/>
    <n v="1"/>
    <n v="1"/>
    <n v="1"/>
    <n v="1"/>
    <n v="1"/>
    <n v="1"/>
    <n v="0"/>
  </r>
  <r>
    <x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1"/>
    <n v="0"/>
    <n v="0"/>
    <n v="0"/>
    <n v="0"/>
    <n v="0"/>
    <n v="0"/>
  </r>
  <r>
    <x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1"/>
    <n v="1"/>
    <n v="1"/>
    <n v="0"/>
    <n v="0"/>
  </r>
  <r>
    <x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1"/>
    <n v="0"/>
    <n v="1"/>
    <n v="0"/>
    <n v="0"/>
    <n v="0"/>
    <n v="1"/>
    <n v="1"/>
    <n v="0"/>
    <n v="1"/>
    <n v="0"/>
    <n v="0"/>
    <n v="1"/>
    <n v="1"/>
    <n v="0"/>
    <n v="1"/>
    <n v="0"/>
  </r>
  <r>
    <x v="1"/>
    <n v="0"/>
    <n v="0"/>
    <n v="0"/>
    <n v="1"/>
    <n v="0"/>
    <n v="1"/>
    <n v="0"/>
    <n v="0"/>
    <n v="0"/>
    <n v="0"/>
    <n v="0"/>
    <n v="0"/>
    <n v="0"/>
    <n v="1"/>
    <n v="1"/>
    <n v="1"/>
    <n v="1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1"/>
    <n v="0"/>
    <n v="1"/>
    <n v="0"/>
    <n v="1"/>
    <n v="0"/>
  </r>
  <r>
    <x v="1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1"/>
    <n v="0"/>
    <n v="0"/>
    <n v="1"/>
    <n v="0"/>
    <n v="0"/>
    <n v="0"/>
    <n v="0"/>
    <n v="0"/>
    <n v="0"/>
    <n v="0"/>
    <n v="1"/>
    <n v="1"/>
    <n v="0"/>
    <n v="0"/>
    <n v="1"/>
    <n v="1"/>
    <n v="0"/>
    <n v="1"/>
    <n v="0"/>
  </r>
  <r>
    <x v="1"/>
    <m/>
    <m/>
    <m/>
    <m/>
    <m/>
    <m/>
    <m/>
    <m/>
    <m/>
    <m/>
    <m/>
    <m/>
    <m/>
    <n v="0"/>
    <n v="0"/>
    <n v="0"/>
    <n v="0"/>
    <n v="1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1"/>
    <n v="1"/>
    <n v="1"/>
    <n v="1"/>
    <n v="1"/>
    <n v="0"/>
    <n v="0"/>
    <n v="0"/>
    <n v="0"/>
    <n v="0"/>
    <n v="0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0"/>
    <n v="0"/>
    <n v="1"/>
    <n v="0"/>
    <n v="0"/>
    <n v="0"/>
    <n v="1"/>
    <n v="0"/>
    <n v="0"/>
    <n v="1"/>
    <n v="0"/>
    <n v="0"/>
    <n v="1"/>
    <n v="1"/>
    <n v="1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x v="0"/>
    <n v="0"/>
    <n v="0"/>
    <n v="0"/>
    <n v="0"/>
    <n v="0"/>
    <n v="1"/>
    <n v="1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</r>
  <r>
    <x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1"/>
    <n v="1"/>
    <n v="0"/>
    <n v="1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1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1"/>
    <n v="1"/>
    <n v="1"/>
    <n v="0"/>
    <n v="0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1"/>
    <n v="0"/>
    <n v="1"/>
    <n v="1"/>
    <n v="0"/>
    <n v="0"/>
    <n v="1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1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</r>
  <r>
    <x v="0"/>
    <n v="0"/>
    <n v="0"/>
    <n v="0"/>
    <n v="1"/>
    <n v="0"/>
    <n v="1"/>
    <n v="1"/>
    <n v="0"/>
    <n v="0"/>
    <n v="0"/>
    <n v="0"/>
    <n v="0"/>
    <n v="0"/>
    <n v="0"/>
    <n v="0"/>
    <n v="1"/>
    <n v="1"/>
    <n v="1"/>
    <n v="1"/>
    <n v="1"/>
    <n v="0"/>
    <n v="0"/>
    <n v="0"/>
    <n v="0"/>
    <n v="0"/>
    <n v="0"/>
  </r>
  <r>
    <x v="1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1"/>
    <n v="0"/>
    <n v="0"/>
    <n v="1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0"/>
    <n v="0"/>
    <n v="0"/>
    <n v="0"/>
    <n v="0"/>
    <n v="0"/>
    <n v="0"/>
    <n v="0"/>
  </r>
  <r>
    <x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1"/>
    <n v="1"/>
    <n v="0"/>
    <n v="0"/>
    <n v="0"/>
    <n v="0"/>
  </r>
  <r>
    <x v="0"/>
    <n v="0"/>
    <n v="0"/>
    <n v="0"/>
    <n v="1"/>
    <n v="0"/>
    <n v="1"/>
    <n v="1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0"/>
    <n v="0"/>
    <n v="0"/>
    <n v="0"/>
    <n v="1"/>
    <n v="1"/>
    <n v="0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1"/>
    <n v="0"/>
    <n v="0"/>
    <n v="0"/>
    <n v="1"/>
    <n v="0"/>
    <n v="0"/>
    <n v="0"/>
    <n v="0"/>
    <n v="0"/>
    <n v="0"/>
    <n v="1"/>
    <n v="1"/>
    <n v="0"/>
    <n v="1"/>
    <n v="0"/>
    <n v="1"/>
    <n v="0"/>
    <n v="0"/>
    <n v="0"/>
    <n v="0"/>
  </r>
  <r>
    <x v="1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0"/>
    <n v="0"/>
    <n v="0"/>
    <n v="1"/>
    <n v="0"/>
    <n v="0"/>
    <n v="0"/>
  </r>
  <r>
    <x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1"/>
    <n v="1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1"/>
    <n v="1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1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1"/>
    <n v="0"/>
    <n v="1"/>
    <n v="0"/>
    <n v="0"/>
    <n v="0"/>
    <n v="0"/>
    <n v="0"/>
  </r>
  <r>
    <x v="0"/>
    <n v="0"/>
    <n v="0"/>
    <n v="0"/>
    <n v="0"/>
    <n v="0"/>
    <n v="1"/>
    <n v="0"/>
    <n v="0"/>
    <n v="0"/>
    <n v="1"/>
    <n v="0"/>
    <n v="1"/>
    <n v="0"/>
    <n v="0"/>
    <n v="0"/>
    <n v="0"/>
    <n v="0"/>
    <n v="0"/>
    <n v="1"/>
    <n v="0"/>
    <n v="1"/>
    <n v="1"/>
    <n v="1"/>
    <n v="0"/>
    <n v="1"/>
    <n v="0"/>
  </r>
  <r>
    <x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1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1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0"/>
    <n v="1"/>
    <n v="0"/>
    <n v="0"/>
    <n v="0"/>
    <n v="0"/>
    <n v="0"/>
    <n v="0"/>
  </r>
  <r>
    <x v="1"/>
    <n v="0"/>
    <n v="0"/>
    <n v="0"/>
    <n v="0"/>
    <n v="0"/>
    <n v="1"/>
    <n v="0"/>
    <n v="0"/>
    <n v="0"/>
    <n v="1"/>
    <n v="0"/>
    <n v="0"/>
    <n v="0"/>
    <n v="0"/>
    <n v="0"/>
    <n v="0"/>
    <n v="0"/>
    <n v="0"/>
    <n v="1"/>
    <n v="0"/>
    <n v="0"/>
    <n v="0"/>
    <n v="1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1"/>
    <n v="1"/>
    <n v="0"/>
    <n v="0"/>
    <n v="0"/>
    <n v="0"/>
    <n v="0"/>
    <n v="0"/>
    <n v="0"/>
    <n v="0"/>
    <n v="0"/>
    <n v="1"/>
    <n v="1"/>
    <n v="1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1"/>
    <n v="1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1"/>
    <n v="0"/>
    <n v="1"/>
    <n v="1"/>
    <n v="0"/>
    <n v="0"/>
    <n v="0"/>
    <n v="0"/>
    <n v="0"/>
  </r>
  <r>
    <x v="0"/>
    <n v="0"/>
    <n v="0"/>
    <n v="0"/>
    <n v="1"/>
    <n v="0"/>
    <n v="1"/>
    <n v="0"/>
    <n v="0"/>
    <n v="0"/>
    <n v="0"/>
    <n v="0"/>
    <n v="0"/>
    <n v="0"/>
    <n v="0"/>
    <n v="0"/>
    <n v="1"/>
    <n v="1"/>
    <n v="1"/>
    <n v="1"/>
    <n v="1"/>
    <n v="0"/>
    <n v="0"/>
    <n v="0"/>
    <n v="0"/>
    <n v="0"/>
    <n v="0"/>
  </r>
  <r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0"/>
    <n v="1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1"/>
    <n v="0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</r>
  <r>
    <x v="0"/>
    <n v="0"/>
    <n v="0"/>
    <n v="0"/>
    <n v="0"/>
    <n v="0"/>
    <n v="1"/>
    <n v="1"/>
    <n v="0"/>
    <n v="0"/>
    <n v="0"/>
    <n v="0"/>
    <n v="0"/>
    <n v="0"/>
    <n v="0"/>
    <n v="1"/>
    <n v="1"/>
    <n v="1"/>
    <n v="1"/>
    <n v="1"/>
    <n v="1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1"/>
    <n v="1"/>
    <n v="1"/>
    <n v="1"/>
    <n v="1"/>
    <n v="1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1"/>
    <n v="1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0"/>
    <n v="0"/>
    <n v="0"/>
    <n v="1"/>
    <n v="0"/>
    <n v="0"/>
    <n v="0"/>
    <n v="1"/>
    <n v="1"/>
    <n v="1"/>
    <n v="1"/>
    <n v="1"/>
    <n v="1"/>
    <n v="1"/>
    <n v="1"/>
    <n v="1"/>
    <n v="1"/>
    <n v="1"/>
    <n v="1"/>
    <n v="0"/>
  </r>
  <r>
    <x v="1"/>
    <n v="0"/>
    <n v="0"/>
    <n v="0"/>
    <n v="0"/>
    <n v="0"/>
    <n v="0"/>
    <n v="0"/>
    <n v="0"/>
    <n v="1"/>
    <n v="1"/>
    <n v="0"/>
    <n v="0"/>
    <n v="0"/>
    <n v="0"/>
    <n v="1"/>
    <n v="0"/>
    <n v="0"/>
    <n v="0"/>
    <n v="0"/>
    <n v="0"/>
    <n v="0"/>
    <n v="1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1"/>
    <n v="1"/>
    <n v="0"/>
    <n v="0"/>
    <n v="0"/>
    <n v="0"/>
    <n v="0"/>
    <n v="0"/>
  </r>
  <r>
    <x v="0"/>
    <n v="0"/>
    <n v="1"/>
    <n v="1"/>
    <n v="1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x v="0"/>
    <n v="0"/>
    <n v="0"/>
    <n v="0"/>
    <n v="1"/>
    <n v="1"/>
    <n v="1"/>
    <n v="1"/>
    <n v="1"/>
    <n v="1"/>
    <n v="1"/>
    <n v="0"/>
    <n v="0"/>
    <n v="0"/>
    <n v="0"/>
    <n v="0"/>
    <n v="0"/>
    <n v="1"/>
    <n v="1"/>
    <n v="1"/>
    <n v="1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1"/>
    <n v="1"/>
    <n v="1"/>
    <n v="1"/>
    <n v="1"/>
    <n v="0"/>
    <n v="0"/>
    <n v="0"/>
    <n v="0"/>
    <n v="0"/>
    <n v="0"/>
  </r>
  <r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n v="0"/>
    <n v="0"/>
    <n v="0"/>
    <n v="0"/>
    <n v="1"/>
    <n v="1"/>
    <n v="0"/>
    <n v="0"/>
    <n v="0"/>
    <n v="0"/>
    <n v="0"/>
    <n v="0"/>
    <n v="0"/>
    <n v="0"/>
    <n v="0"/>
    <n v="0"/>
    <n v="1"/>
    <n v="1"/>
    <n v="1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</r>
  <r>
    <x v="1"/>
    <m/>
    <m/>
    <m/>
    <m/>
    <m/>
    <m/>
    <m/>
    <m/>
    <m/>
    <m/>
    <m/>
    <m/>
    <m/>
    <n v="0"/>
    <n v="0"/>
    <n v="1"/>
    <n v="0"/>
    <n v="0"/>
    <n v="0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0"/>
    <n v="1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1"/>
    <n v="1"/>
    <n v="0"/>
    <n v="0"/>
    <n v="0"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0"/>
    <n v="1"/>
    <n v="0"/>
    <n v="0"/>
    <n v="0"/>
    <n v="0"/>
    <n v="0"/>
    <n v="0"/>
    <m/>
    <m/>
    <m/>
    <m/>
    <m/>
    <m/>
    <m/>
    <m/>
    <m/>
    <m/>
    <m/>
    <m/>
    <m/>
  </r>
  <r>
    <x v="1"/>
    <m/>
    <m/>
    <m/>
    <m/>
    <m/>
    <m/>
    <m/>
    <m/>
    <m/>
    <m/>
    <m/>
    <m/>
    <m/>
    <n v="0"/>
    <n v="0"/>
    <n v="0"/>
    <n v="0"/>
    <n v="0"/>
    <n v="0"/>
    <n v="0"/>
    <n v="1"/>
    <n v="0"/>
    <n v="0"/>
    <n v="0"/>
    <n v="0"/>
    <n v="0"/>
  </r>
  <r>
    <x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1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0"/>
    <n v="1"/>
    <n v="0"/>
    <n v="0"/>
    <n v="0"/>
    <n v="0"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0"/>
    <n v="0"/>
    <n v="0"/>
    <n v="0"/>
    <n v="1"/>
    <n v="0"/>
    <n v="0"/>
    <n v="0"/>
    <n v="0"/>
    <n v="0"/>
    <n v="0"/>
  </r>
  <r>
    <x v="0"/>
    <m/>
    <m/>
    <m/>
    <m/>
    <m/>
    <m/>
    <m/>
    <m/>
    <m/>
    <m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n v="0"/>
    <n v="0"/>
    <n v="0"/>
    <n v="0"/>
    <n v="0"/>
    <n v="1"/>
    <n v="1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1"/>
    <n v="1"/>
    <n v="1"/>
    <n v="0"/>
    <n v="0"/>
    <n v="0"/>
    <n v="0"/>
    <n v="0"/>
    <n v="0"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</r>
  <r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</r>
  <r>
    <x v="0"/>
    <m/>
    <m/>
    <m/>
    <m/>
    <m/>
    <m/>
    <m/>
    <m/>
    <m/>
    <m/>
    <m/>
    <m/>
    <m/>
    <n v="0"/>
    <n v="0"/>
    <n v="0"/>
    <n v="1"/>
    <n v="0"/>
    <n v="0"/>
    <n v="0"/>
    <n v="0"/>
    <n v="0"/>
    <n v="0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0"/>
    <n v="0"/>
    <n v="0"/>
    <n v="1"/>
    <n v="0"/>
    <n v="0"/>
    <n v="0"/>
  </r>
  <r>
    <x v="0"/>
    <m/>
    <m/>
    <m/>
    <m/>
    <m/>
    <m/>
    <m/>
    <m/>
    <m/>
    <m/>
    <m/>
    <m/>
    <m/>
    <n v="0"/>
    <n v="0"/>
    <n v="0"/>
    <n v="0"/>
    <n v="0"/>
    <n v="0"/>
    <n v="0"/>
    <n v="0"/>
    <n v="0"/>
    <n v="1"/>
    <n v="0"/>
    <n v="0"/>
    <n v="0"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1"/>
    <n v="1"/>
    <n v="0"/>
    <n v="0"/>
    <n v="0"/>
    <n v="0"/>
  </r>
  <r>
    <x v="1"/>
    <n v="0"/>
    <n v="0"/>
    <n v="0"/>
    <n v="0"/>
    <n v="0"/>
    <n v="0"/>
    <n v="0"/>
    <n v="0"/>
    <n v="0"/>
    <n v="0"/>
    <n v="0"/>
    <n v="0"/>
    <n v="1"/>
    <m/>
    <m/>
    <m/>
    <m/>
    <m/>
    <m/>
    <m/>
    <m/>
    <m/>
    <m/>
    <m/>
    <m/>
    <m/>
  </r>
  <r>
    <x v="1"/>
    <m/>
    <m/>
    <m/>
    <m/>
    <m/>
    <m/>
    <m/>
    <m/>
    <m/>
    <m/>
    <m/>
    <m/>
    <m/>
    <n v="0"/>
    <n v="0"/>
    <n v="0"/>
    <n v="0"/>
    <n v="0"/>
    <n v="1"/>
    <n v="0"/>
    <n v="0"/>
    <n v="0"/>
    <n v="0"/>
    <n v="0"/>
    <n v="0"/>
    <n v="0"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1"/>
    <m/>
    <m/>
    <m/>
    <m/>
    <m/>
    <m/>
    <m/>
    <m/>
    <m/>
    <m/>
    <m/>
    <m/>
    <m/>
    <m/>
    <m/>
    <m/>
    <m/>
    <m/>
    <m/>
    <m/>
    <m/>
    <m/>
    <m/>
    <m/>
    <m/>
    <m/>
  </r>
  <r>
    <x v="1"/>
    <n v="0"/>
    <n v="0"/>
    <n v="0"/>
    <n v="0"/>
    <n v="0"/>
    <n v="1"/>
    <n v="0"/>
    <n v="0"/>
    <n v="0"/>
    <n v="0"/>
    <n v="0"/>
    <n v="0"/>
    <n v="0"/>
    <m/>
    <m/>
    <m/>
    <m/>
    <m/>
    <m/>
    <m/>
    <m/>
    <m/>
    <m/>
    <m/>
    <m/>
    <m/>
  </r>
  <r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</r>
  <r>
    <x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  <r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6">
  <r>
    <x v="0"/>
    <s v="Ambositra"/>
    <s v="PADM"/>
    <x v="0"/>
    <x v="0"/>
    <n v="25"/>
    <n v="18"/>
    <n v="54"/>
    <n v="54"/>
    <m/>
    <n v="60"/>
    <n v="60"/>
    <m/>
    <x v="0"/>
    <n v="114"/>
    <n v="0"/>
    <n v="633.33333333333337"/>
    <m/>
  </r>
  <r>
    <x v="0"/>
    <s v="Ambatofinandrahana"/>
    <s v="PADM"/>
    <x v="0"/>
    <x v="1"/>
    <n v="20"/>
    <n v="20"/>
    <n v="20"/>
    <n v="20"/>
    <m/>
    <n v="70"/>
    <n v="70"/>
    <m/>
    <x v="1"/>
    <n v="104"/>
    <n v="0"/>
    <n v="520"/>
    <m/>
  </r>
  <r>
    <x v="0"/>
    <s v="Fandriana"/>
    <s v="PADM"/>
    <x v="0"/>
    <x v="0"/>
    <n v="45"/>
    <n v="45"/>
    <n v="30"/>
    <n v="30"/>
    <m/>
    <n v="12"/>
    <n v="12"/>
    <m/>
    <x v="2"/>
    <n v="42"/>
    <n v="0"/>
    <n v="93.333333333333329"/>
    <m/>
  </r>
  <r>
    <x v="0"/>
    <s v="Ambatofinandrahana"/>
    <s v="PADM"/>
    <x v="0"/>
    <x v="1"/>
    <n v="15"/>
    <n v="5"/>
    <n v="20"/>
    <n v="20"/>
    <m/>
    <n v="15"/>
    <n v="15"/>
    <m/>
    <x v="3"/>
    <n v="35"/>
    <n v="0"/>
    <n v="700"/>
    <m/>
  </r>
  <r>
    <x v="0"/>
    <s v="Ambositra"/>
    <s v="PADM"/>
    <x v="0"/>
    <x v="0"/>
    <n v="18"/>
    <n v="10"/>
    <n v="25"/>
    <n v="25"/>
    <m/>
    <m/>
    <m/>
    <m/>
    <x v="4"/>
    <n v="25"/>
    <n v="0"/>
    <n v="250"/>
    <m/>
  </r>
  <r>
    <x v="1"/>
    <s v="Ambalavao"/>
    <s v="PADM"/>
    <x v="0"/>
    <x v="0"/>
    <n v="132"/>
    <n v="66"/>
    <n v="110"/>
    <n v="110"/>
    <m/>
    <m/>
    <m/>
    <m/>
    <x v="5"/>
    <n v="110"/>
    <n v="0"/>
    <n v="166.66666666666666"/>
    <m/>
  </r>
  <r>
    <x v="1"/>
    <s v="Isandra"/>
    <s v="PADM"/>
    <x v="0"/>
    <x v="0"/>
    <n v="70"/>
    <n v="70"/>
    <n v="90"/>
    <n v="90"/>
    <m/>
    <n v="6"/>
    <n v="6"/>
    <m/>
    <x v="6"/>
    <n v="96"/>
    <n v="0"/>
    <n v="137.14285714285714"/>
    <m/>
  </r>
  <r>
    <x v="1"/>
    <s v="Isandra"/>
    <s v="PADM"/>
    <x v="0"/>
    <x v="0"/>
    <n v="20"/>
    <n v="7"/>
    <n v="60"/>
    <n v="60"/>
    <m/>
    <n v="25"/>
    <n v="25"/>
    <m/>
    <x v="7"/>
    <n v="85"/>
    <m/>
    <n v="1214.2857142857142"/>
    <m/>
  </r>
  <r>
    <x v="1"/>
    <s v="Lalangina"/>
    <s v="PADM"/>
    <x v="0"/>
    <x v="1"/>
    <n v="100"/>
    <n v="90"/>
    <n v="40"/>
    <n v="40"/>
    <n v="0"/>
    <n v="23"/>
    <n v="23"/>
    <n v="0"/>
    <x v="8"/>
    <n v="63"/>
    <n v="0"/>
    <n v="70"/>
    <n v="0"/>
  </r>
  <r>
    <x v="1"/>
    <s v="Vohibato"/>
    <s v="PADM"/>
    <x v="0"/>
    <x v="1"/>
    <n v="34"/>
    <n v="10"/>
    <n v="52"/>
    <n v="52"/>
    <n v="0"/>
    <m/>
    <m/>
    <m/>
    <x v="9"/>
    <n v="52"/>
    <n v="0"/>
    <n v="520"/>
    <n v="0"/>
  </r>
  <r>
    <x v="1"/>
    <s v="Vohibato"/>
    <s v="PADM"/>
    <x v="0"/>
    <x v="0"/>
    <n v="53"/>
    <n v="33"/>
    <n v="47"/>
    <n v="40"/>
    <n v="7"/>
    <n v="8"/>
    <n v="6"/>
    <n v="2"/>
    <x v="10"/>
    <n v="46"/>
    <n v="9"/>
    <n v="139.39393939393938"/>
    <n v="450"/>
  </r>
  <r>
    <x v="1"/>
    <s v="Vohibato"/>
    <s v="PADM"/>
    <x v="0"/>
    <x v="0"/>
    <n v="58"/>
    <n v="40"/>
    <n v="0"/>
    <n v="0"/>
    <m/>
    <n v="45"/>
    <n v="45"/>
    <m/>
    <x v="11"/>
    <n v="45"/>
    <n v="0"/>
    <n v="112.5"/>
    <m/>
  </r>
  <r>
    <x v="1"/>
    <s v="Isandra"/>
    <s v="PADM"/>
    <x v="0"/>
    <x v="0"/>
    <n v="73"/>
    <n v="73"/>
    <n v="30"/>
    <n v="30"/>
    <m/>
    <n v="10"/>
    <n v="10"/>
    <m/>
    <x v="12"/>
    <n v="40"/>
    <n v="0"/>
    <n v="54.794520547945204"/>
    <m/>
  </r>
  <r>
    <x v="1"/>
    <s v="Isandra"/>
    <s v="PADM"/>
    <x v="0"/>
    <x v="0"/>
    <n v="35"/>
    <n v="25"/>
    <m/>
    <m/>
    <m/>
    <n v="30"/>
    <n v="30"/>
    <m/>
    <x v="13"/>
    <n v="30"/>
    <n v="0"/>
    <n v="120"/>
    <m/>
  </r>
  <r>
    <x v="1"/>
    <s v="Vohibato"/>
    <s v="PADM"/>
    <x v="0"/>
    <x v="0"/>
    <n v="50"/>
    <n v="50"/>
    <n v="30"/>
    <n v="30"/>
    <m/>
    <m/>
    <m/>
    <m/>
    <x v="13"/>
    <n v="30"/>
    <n v="0"/>
    <n v="60"/>
    <m/>
  </r>
  <r>
    <x v="1"/>
    <s v="Vohibato"/>
    <s v="PADM"/>
    <x v="0"/>
    <x v="1"/>
    <n v="15"/>
    <n v="5"/>
    <n v="0"/>
    <n v="0"/>
    <m/>
    <n v="30"/>
    <n v="30"/>
    <n v="0"/>
    <x v="13"/>
    <n v="30"/>
    <n v="0"/>
    <n v="600"/>
    <n v="0"/>
  </r>
  <r>
    <x v="1"/>
    <s v="Vohibato"/>
    <s v="PADM"/>
    <x v="0"/>
    <x v="0"/>
    <n v="23"/>
    <n v="20"/>
    <n v="19"/>
    <n v="19"/>
    <m/>
    <n v="5"/>
    <n v="5"/>
    <m/>
    <x v="14"/>
    <n v="24"/>
    <n v="0"/>
    <n v="120"/>
    <m/>
  </r>
  <r>
    <x v="1"/>
    <s v="Vohibato"/>
    <s v="PADM"/>
    <x v="0"/>
    <x v="0"/>
    <n v="70"/>
    <n v="15"/>
    <n v="20"/>
    <n v="20"/>
    <m/>
    <m/>
    <m/>
    <m/>
    <x v="15"/>
    <n v="20"/>
    <n v="0"/>
    <n v="133.33333333333334"/>
    <m/>
  </r>
  <r>
    <x v="1"/>
    <s v="Vohibato"/>
    <s v="PADM"/>
    <x v="0"/>
    <x v="0"/>
    <n v="50"/>
    <n v="25"/>
    <n v="0"/>
    <n v="0"/>
    <m/>
    <n v="20"/>
    <n v="20"/>
    <m/>
    <x v="15"/>
    <n v="20"/>
    <n v="0"/>
    <n v="80"/>
    <m/>
  </r>
  <r>
    <x v="1"/>
    <s v="Vohibato"/>
    <s v="PADM"/>
    <x v="0"/>
    <x v="1"/>
    <n v="200"/>
    <n v="100"/>
    <m/>
    <m/>
    <m/>
    <n v="15"/>
    <n v="15"/>
    <m/>
    <x v="16"/>
    <n v="15"/>
    <n v="0"/>
    <n v="15"/>
    <m/>
  </r>
  <r>
    <x v="1"/>
    <s v="Vohibato"/>
    <s v="PADM"/>
    <x v="0"/>
    <x v="0"/>
    <n v="50"/>
    <n v="30"/>
    <n v="15"/>
    <n v="15"/>
    <m/>
    <m/>
    <m/>
    <m/>
    <x v="16"/>
    <n v="15"/>
    <n v="0"/>
    <n v="50"/>
    <m/>
  </r>
  <r>
    <x v="1"/>
    <s v="Vohibato"/>
    <s v="PADM"/>
    <x v="0"/>
    <x v="0"/>
    <n v="80"/>
    <n v="50"/>
    <n v="12"/>
    <n v="12"/>
    <m/>
    <m/>
    <m/>
    <m/>
    <x v="17"/>
    <n v="12"/>
    <n v="0"/>
    <n v="24"/>
    <m/>
  </r>
  <r>
    <x v="0"/>
    <s v="Manandriana"/>
    <s v="PADM"/>
    <x v="1"/>
    <x v="1"/>
    <n v="40"/>
    <n v="30"/>
    <n v="80"/>
    <n v="80"/>
    <m/>
    <n v="50"/>
    <n v="50"/>
    <m/>
    <x v="18"/>
    <n v="130"/>
    <n v="0"/>
    <n v="433.33333333333337"/>
    <m/>
  </r>
  <r>
    <x v="0"/>
    <s v="Fandriana"/>
    <s v="ASAM"/>
    <x v="1"/>
    <x v="0"/>
    <n v="10"/>
    <n v="10"/>
    <n v="95"/>
    <n v="80"/>
    <n v="15"/>
    <n v="52"/>
    <n v="42"/>
    <n v="10"/>
    <x v="19"/>
    <n v="122"/>
    <n v="25"/>
    <n v="1220"/>
    <n v="1250"/>
  </r>
  <r>
    <x v="0"/>
    <s v="Ambositra"/>
    <s v="ASAM"/>
    <x v="1"/>
    <x v="1"/>
    <n v="300"/>
    <n v="150"/>
    <n v="100"/>
    <n v="100"/>
    <m/>
    <n v="20"/>
    <n v="20"/>
    <m/>
    <x v="20"/>
    <n v="120"/>
    <n v="0"/>
    <n v="80"/>
    <m/>
  </r>
  <r>
    <x v="0"/>
    <s v="Ambatofinandrahana"/>
    <s v="ASAM"/>
    <x v="1"/>
    <x v="0"/>
    <n v="100"/>
    <n v="13"/>
    <n v="60"/>
    <n v="60"/>
    <n v="0"/>
    <n v="60"/>
    <n v="60"/>
    <n v="0"/>
    <x v="20"/>
    <n v="120"/>
    <n v="0"/>
    <n v="923.07692307692309"/>
    <m/>
  </r>
  <r>
    <x v="0"/>
    <s v="Fandriana"/>
    <s v="PADM"/>
    <x v="1"/>
    <x v="0"/>
    <n v="80"/>
    <n v="80"/>
    <n v="80"/>
    <n v="80"/>
    <m/>
    <n v="38"/>
    <n v="38"/>
    <m/>
    <x v="21"/>
    <n v="118"/>
    <n v="0"/>
    <n v="147.5"/>
    <m/>
  </r>
  <r>
    <x v="0"/>
    <s v="Manandriana"/>
    <s v="ASAM"/>
    <x v="1"/>
    <x v="0"/>
    <n v="140"/>
    <n v="100"/>
    <n v="72"/>
    <n v="72"/>
    <m/>
    <n v="45"/>
    <n v="45"/>
    <m/>
    <x v="22"/>
    <n v="117"/>
    <n v="0"/>
    <n v="117"/>
    <m/>
  </r>
  <r>
    <x v="0"/>
    <s v="Ambositra"/>
    <s v="PADM"/>
    <x v="1"/>
    <x v="1"/>
    <n v="60"/>
    <n v="30"/>
    <n v="80"/>
    <n v="80"/>
    <m/>
    <n v="30"/>
    <n v="30"/>
    <m/>
    <x v="5"/>
    <n v="110"/>
    <n v="0"/>
    <n v="366.66666666666669"/>
    <m/>
  </r>
  <r>
    <x v="0"/>
    <s v="Ambositra"/>
    <s v="ASAM"/>
    <x v="1"/>
    <x v="1"/>
    <n v="30"/>
    <n v="20"/>
    <n v="60"/>
    <n v="60"/>
    <m/>
    <n v="50"/>
    <n v="50"/>
    <m/>
    <x v="5"/>
    <n v="110"/>
    <n v="0"/>
    <n v="550"/>
    <m/>
  </r>
  <r>
    <x v="0"/>
    <s v="Fandriana"/>
    <s v="ASAM"/>
    <x v="1"/>
    <x v="0"/>
    <n v="60"/>
    <n v="60"/>
    <n v="70"/>
    <n v="70"/>
    <m/>
    <n v="40"/>
    <n v="40"/>
    <m/>
    <x v="5"/>
    <n v="110"/>
    <n v="0"/>
    <n v="183.33333333333334"/>
    <m/>
  </r>
  <r>
    <x v="0"/>
    <s v="Fandriana"/>
    <s v="PADM"/>
    <x v="1"/>
    <x v="0"/>
    <n v="80"/>
    <n v="40"/>
    <n v="45"/>
    <n v="45"/>
    <m/>
    <n v="64"/>
    <n v="64"/>
    <m/>
    <x v="23"/>
    <n v="109"/>
    <n v="0"/>
    <n v="272.5"/>
    <m/>
  </r>
  <r>
    <x v="0"/>
    <s v="Ambatofinandrahana"/>
    <s v="ASAM"/>
    <x v="1"/>
    <x v="0"/>
    <n v="140"/>
    <n v="50"/>
    <n v="70"/>
    <n v="70"/>
    <m/>
    <n v="27"/>
    <n v="27"/>
    <m/>
    <x v="24"/>
    <n v="107"/>
    <n v="0"/>
    <n v="214"/>
    <m/>
  </r>
  <r>
    <x v="0"/>
    <s v="Fandriana"/>
    <s v="ASAM"/>
    <x v="1"/>
    <x v="1"/>
    <n v="30"/>
    <n v="30"/>
    <n v="45"/>
    <n v="45"/>
    <m/>
    <n v="60"/>
    <n v="60"/>
    <m/>
    <x v="25"/>
    <n v="105"/>
    <n v="0"/>
    <n v="350"/>
    <m/>
  </r>
  <r>
    <x v="0"/>
    <s v="Manandriana"/>
    <s v="ASAM"/>
    <x v="1"/>
    <x v="1"/>
    <n v="40"/>
    <n v="35"/>
    <n v="85"/>
    <n v="85"/>
    <m/>
    <n v="17"/>
    <n v="17"/>
    <m/>
    <x v="26"/>
    <n v="102"/>
    <n v="0"/>
    <n v="291.42857142857144"/>
    <m/>
  </r>
  <r>
    <x v="0"/>
    <s v="Ambatofinandrahana"/>
    <s v="ASAM"/>
    <x v="1"/>
    <x v="1"/>
    <n v="80"/>
    <n v="50"/>
    <n v="120"/>
    <n v="100"/>
    <n v="20"/>
    <n v="0"/>
    <n v="0"/>
    <n v="0"/>
    <x v="20"/>
    <n v="100"/>
    <n v="20"/>
    <n v="200"/>
    <n v="2000"/>
  </r>
  <r>
    <x v="0"/>
    <s v="Fandriana"/>
    <s v="ASAM"/>
    <x v="1"/>
    <x v="1"/>
    <n v="15"/>
    <n v="15"/>
    <n v="75"/>
    <n v="45"/>
    <n v="30"/>
    <n v="87"/>
    <n v="55"/>
    <n v="32"/>
    <x v="27"/>
    <n v="100"/>
    <n v="62"/>
    <n v="666.66666666666674"/>
    <n v="413.33333333333337"/>
  </r>
  <r>
    <x v="0"/>
    <s v="Fandriana"/>
    <s v="ASAM"/>
    <x v="1"/>
    <x v="0"/>
    <n v="50"/>
    <n v="50"/>
    <n v="30"/>
    <n v="30"/>
    <m/>
    <n v="67"/>
    <n v="67"/>
    <m/>
    <x v="28"/>
    <n v="97"/>
    <n v="0"/>
    <n v="194"/>
    <m/>
  </r>
  <r>
    <x v="0"/>
    <s v="Fandriana"/>
    <s v="ASAM"/>
    <x v="1"/>
    <x v="1"/>
    <n v="60"/>
    <n v="20"/>
    <n v="46"/>
    <n v="46"/>
    <m/>
    <n v="50"/>
    <n v="50"/>
    <m/>
    <x v="6"/>
    <n v="96"/>
    <n v="0"/>
    <n v="480"/>
    <m/>
  </r>
  <r>
    <x v="0"/>
    <s v="Ambositra"/>
    <s v="ASAM"/>
    <x v="1"/>
    <x v="1"/>
    <n v="30"/>
    <n v="20"/>
    <n v="40"/>
    <n v="40"/>
    <n v="0"/>
    <n v="65"/>
    <n v="50"/>
    <n v="15"/>
    <x v="25"/>
    <n v="90"/>
    <n v="15"/>
    <n v="450"/>
    <n v="1500"/>
  </r>
  <r>
    <x v="0"/>
    <s v="Fandriana"/>
    <s v="ASAM"/>
    <x v="1"/>
    <x v="0"/>
    <n v="20"/>
    <n v="20"/>
    <m/>
    <m/>
    <m/>
    <n v="50"/>
    <n v="50"/>
    <m/>
    <x v="7"/>
    <n v="85"/>
    <n v="0"/>
    <n v="425"/>
    <m/>
  </r>
  <r>
    <x v="0"/>
    <s v="Fandriana"/>
    <s v="PADM"/>
    <x v="1"/>
    <x v="0"/>
    <n v="35"/>
    <n v="25"/>
    <n v="60"/>
    <n v="60"/>
    <m/>
    <n v="18"/>
    <n v="18"/>
    <m/>
    <x v="29"/>
    <n v="78"/>
    <n v="0"/>
    <n v="312"/>
    <m/>
  </r>
  <r>
    <x v="0"/>
    <s v="Fandriana"/>
    <s v="PADM"/>
    <x v="1"/>
    <x v="1"/>
    <n v="20"/>
    <n v="15"/>
    <n v="40"/>
    <n v="40"/>
    <m/>
    <n v="35"/>
    <n v="35"/>
    <m/>
    <x v="30"/>
    <n v="75"/>
    <n v="0"/>
    <n v="500"/>
    <m/>
  </r>
  <r>
    <x v="0"/>
    <s v="Ambositra"/>
    <s v="ASAM"/>
    <x v="1"/>
    <x v="0"/>
    <n v="25"/>
    <n v="25"/>
    <m/>
    <m/>
    <m/>
    <n v="55"/>
    <n v="55"/>
    <m/>
    <x v="30"/>
    <n v="75"/>
    <n v="0"/>
    <n v="300"/>
    <m/>
  </r>
  <r>
    <x v="0"/>
    <s v="Ambositra"/>
    <s v="ASAM"/>
    <x v="1"/>
    <x v="0"/>
    <n v="50"/>
    <n v="20"/>
    <n v="40"/>
    <n v="40"/>
    <m/>
    <m/>
    <m/>
    <m/>
    <x v="30"/>
    <n v="75"/>
    <n v="0"/>
    <n v="375"/>
    <m/>
  </r>
  <r>
    <x v="0"/>
    <s v="Fandriana"/>
    <s v="ASAM"/>
    <x v="1"/>
    <x v="0"/>
    <n v="20"/>
    <n v="12"/>
    <n v="30"/>
    <n v="30"/>
    <m/>
    <m/>
    <m/>
    <m/>
    <x v="31"/>
    <n v="70"/>
    <n v="0"/>
    <n v="583.33333333333337"/>
    <m/>
  </r>
  <r>
    <x v="0"/>
    <s v="Fandriana"/>
    <s v="ASAM"/>
    <x v="1"/>
    <x v="0"/>
    <n v="40"/>
    <n v="20"/>
    <n v="25"/>
    <n v="25"/>
    <m/>
    <n v="44"/>
    <n v="44"/>
    <m/>
    <x v="32"/>
    <n v="69"/>
    <n v="0"/>
    <n v="345"/>
    <m/>
  </r>
  <r>
    <x v="0"/>
    <s v="Manandriana"/>
    <s v="PADM"/>
    <x v="1"/>
    <x v="0"/>
    <n v="50"/>
    <n v="20"/>
    <n v="36"/>
    <n v="36"/>
    <m/>
    <n v="30"/>
    <n v="30"/>
    <m/>
    <x v="33"/>
    <n v="66"/>
    <n v="0"/>
    <n v="330"/>
    <m/>
  </r>
  <r>
    <x v="0"/>
    <s v="Manandriana"/>
    <s v="PADM"/>
    <x v="1"/>
    <x v="1"/>
    <n v="30"/>
    <n v="10"/>
    <n v="25"/>
    <n v="25"/>
    <m/>
    <n v="40"/>
    <n v="40"/>
    <m/>
    <x v="34"/>
    <n v="65"/>
    <n v="0"/>
    <n v="650"/>
    <m/>
  </r>
  <r>
    <x v="0"/>
    <s v="Fandriana"/>
    <s v="ASAM"/>
    <x v="1"/>
    <x v="0"/>
    <n v="20"/>
    <n v="20"/>
    <n v="25"/>
    <n v="25"/>
    <m/>
    <n v="40"/>
    <n v="40"/>
    <m/>
    <x v="34"/>
    <n v="65"/>
    <n v="0"/>
    <n v="325"/>
    <m/>
  </r>
  <r>
    <x v="0"/>
    <s v="Fandriana"/>
    <s v="ASAM"/>
    <x v="1"/>
    <x v="1"/>
    <n v="64"/>
    <n v="64"/>
    <n v="35"/>
    <n v="35"/>
    <n v="0"/>
    <n v="28"/>
    <n v="28"/>
    <n v="0"/>
    <x v="8"/>
    <n v="63"/>
    <n v="0"/>
    <n v="98.4375"/>
    <n v="0"/>
  </r>
  <r>
    <x v="0"/>
    <s v="Fandriana"/>
    <s v="PADM"/>
    <x v="1"/>
    <x v="0"/>
    <n v="18"/>
    <n v="18"/>
    <n v="30"/>
    <n v="30"/>
    <m/>
    <n v="30"/>
    <n v="30"/>
    <m/>
    <x v="35"/>
    <n v="60"/>
    <n v="0"/>
    <n v="333.33333333333337"/>
    <m/>
  </r>
  <r>
    <x v="0"/>
    <s v="Ambositra"/>
    <s v="ASAM"/>
    <x v="1"/>
    <x v="0"/>
    <n v="90"/>
    <n v="60"/>
    <n v="55"/>
    <n v="55"/>
    <m/>
    <n v="5"/>
    <n v="5"/>
    <m/>
    <x v="35"/>
    <n v="60"/>
    <n v="0"/>
    <n v="100"/>
    <m/>
  </r>
  <r>
    <x v="0"/>
    <s v="Fandriana"/>
    <s v="PADM"/>
    <x v="1"/>
    <x v="1"/>
    <n v="8"/>
    <n v="8"/>
    <n v="34"/>
    <n v="34"/>
    <m/>
    <n v="26"/>
    <n v="26"/>
    <m/>
    <x v="35"/>
    <n v="60"/>
    <n v="0"/>
    <n v="750"/>
    <m/>
  </r>
  <r>
    <x v="0"/>
    <s v="Fandriana"/>
    <s v="ASAM"/>
    <x v="1"/>
    <x v="0"/>
    <n v="20"/>
    <n v="10"/>
    <n v="27"/>
    <n v="27"/>
    <m/>
    <m/>
    <m/>
    <m/>
    <x v="36"/>
    <n v="57"/>
    <n v="0"/>
    <n v="570"/>
    <m/>
  </r>
  <r>
    <x v="0"/>
    <s v="Fandriana"/>
    <s v="ASAM"/>
    <x v="1"/>
    <x v="1"/>
    <n v="27"/>
    <n v="27"/>
    <n v="48"/>
    <n v="48"/>
    <m/>
    <n v="9"/>
    <n v="9"/>
    <m/>
    <x v="36"/>
    <n v="57"/>
    <n v="0"/>
    <n v="211.11111111111109"/>
    <m/>
  </r>
  <r>
    <x v="0"/>
    <s v="Manandriana"/>
    <s v="ASAM"/>
    <x v="1"/>
    <x v="0"/>
    <n v="50"/>
    <n v="6"/>
    <n v="22"/>
    <n v="22"/>
    <m/>
    <n v="35"/>
    <n v="35"/>
    <m/>
    <x v="36"/>
    <n v="57"/>
    <m/>
    <n v="950"/>
    <m/>
  </r>
  <r>
    <x v="0"/>
    <s v="Fandriana"/>
    <s v="ASAM"/>
    <x v="1"/>
    <x v="0"/>
    <n v="10"/>
    <n v="10"/>
    <n v="25"/>
    <n v="25"/>
    <m/>
    <n v="30"/>
    <n v="30"/>
    <m/>
    <x v="10"/>
    <n v="55"/>
    <n v="0"/>
    <n v="550"/>
    <m/>
  </r>
  <r>
    <x v="0"/>
    <s v="Ambositra"/>
    <s v="ASAM"/>
    <x v="1"/>
    <x v="0"/>
    <n v="25"/>
    <n v="25"/>
    <n v="35"/>
    <n v="35"/>
    <m/>
    <n v="20"/>
    <n v="20"/>
    <m/>
    <x v="10"/>
    <n v="55"/>
    <n v="0"/>
    <n v="220"/>
    <m/>
  </r>
  <r>
    <x v="0"/>
    <s v="Fandriana"/>
    <s v="ASAM"/>
    <x v="1"/>
    <x v="0"/>
    <n v="16"/>
    <n v="16"/>
    <n v="25"/>
    <n v="25"/>
    <n v="0"/>
    <n v="30"/>
    <n v="30"/>
    <n v="0"/>
    <x v="10"/>
    <n v="55"/>
    <n v="0"/>
    <n v="343.75"/>
    <n v="0"/>
  </r>
  <r>
    <x v="0"/>
    <s v="Ambositra"/>
    <s v="ASAM"/>
    <x v="1"/>
    <x v="1"/>
    <n v="15"/>
    <n v="15"/>
    <n v="25"/>
    <n v="25"/>
    <m/>
    <n v="30"/>
    <n v="30"/>
    <m/>
    <x v="10"/>
    <n v="55"/>
    <n v="0"/>
    <n v="366.66666666666669"/>
    <m/>
  </r>
  <r>
    <x v="0"/>
    <s v="Fandriana"/>
    <s v="ASAM"/>
    <x v="1"/>
    <x v="0"/>
    <n v="80"/>
    <n v="60"/>
    <n v="45"/>
    <n v="45"/>
    <m/>
    <n v="10"/>
    <n v="10"/>
    <m/>
    <x v="10"/>
    <n v="55"/>
    <n v="0"/>
    <n v="91.666666666666671"/>
    <m/>
  </r>
  <r>
    <x v="0"/>
    <s v="Ambatofinandrahana"/>
    <s v="ASAM"/>
    <x v="1"/>
    <x v="0"/>
    <n v="50"/>
    <n v="25"/>
    <n v="45"/>
    <n v="45"/>
    <m/>
    <n v="9"/>
    <n v="9"/>
    <m/>
    <x v="37"/>
    <n v="54"/>
    <n v="0"/>
    <n v="216"/>
    <m/>
  </r>
  <r>
    <x v="0"/>
    <s v="Manandriana"/>
    <s v="ASAM"/>
    <x v="1"/>
    <x v="0"/>
    <n v="130"/>
    <n v="100"/>
    <n v="20"/>
    <n v="20"/>
    <m/>
    <n v="31"/>
    <n v="31"/>
    <m/>
    <x v="38"/>
    <n v="51"/>
    <n v="0"/>
    <n v="51"/>
    <m/>
  </r>
  <r>
    <x v="0"/>
    <s v="Ambositra"/>
    <s v="PADM"/>
    <x v="1"/>
    <x v="0"/>
    <n v="20"/>
    <n v="20"/>
    <m/>
    <m/>
    <m/>
    <n v="50"/>
    <n v="50"/>
    <m/>
    <x v="39"/>
    <n v="50"/>
    <n v="0"/>
    <n v="250"/>
    <m/>
  </r>
  <r>
    <x v="0"/>
    <s v="Ambositra"/>
    <s v="ASAM"/>
    <x v="1"/>
    <x v="0"/>
    <n v="20"/>
    <n v="20"/>
    <m/>
    <m/>
    <m/>
    <n v="50"/>
    <n v="50"/>
    <m/>
    <x v="39"/>
    <n v="50"/>
    <n v="0"/>
    <n v="250"/>
    <m/>
  </r>
  <r>
    <x v="0"/>
    <s v="Ambatofinandrahana"/>
    <s v="ASAM"/>
    <x v="1"/>
    <x v="1"/>
    <n v="10"/>
    <n v="10"/>
    <n v="55"/>
    <n v="25"/>
    <n v="30"/>
    <n v="25"/>
    <n v="25"/>
    <n v="0"/>
    <x v="40"/>
    <n v="50"/>
    <n v="30"/>
    <n v="500"/>
    <n v="3000"/>
  </r>
  <r>
    <x v="0"/>
    <s v="Fandriana"/>
    <s v="PADM"/>
    <x v="1"/>
    <x v="0"/>
    <n v="12"/>
    <n v="10"/>
    <n v="25"/>
    <n v="25"/>
    <m/>
    <n v="25"/>
    <n v="25"/>
    <m/>
    <x v="39"/>
    <n v="50"/>
    <n v="0"/>
    <n v="500"/>
    <m/>
  </r>
  <r>
    <x v="0"/>
    <s v="Fandriana"/>
    <s v="PADM"/>
    <x v="1"/>
    <x v="0"/>
    <n v="60"/>
    <n v="60"/>
    <n v="50"/>
    <n v="50"/>
    <m/>
    <n v="0"/>
    <n v="0"/>
    <m/>
    <x v="39"/>
    <n v="50"/>
    <n v="0"/>
    <n v="83.333333333333343"/>
    <m/>
  </r>
  <r>
    <x v="0"/>
    <s v="Ambositra"/>
    <s v="PADM"/>
    <x v="1"/>
    <x v="0"/>
    <n v="80"/>
    <n v="20"/>
    <n v="50"/>
    <n v="50"/>
    <n v="0"/>
    <n v="0"/>
    <n v="0"/>
    <n v="0"/>
    <x v="39"/>
    <n v="50"/>
    <n v="0"/>
    <n v="250"/>
    <n v="0"/>
  </r>
  <r>
    <x v="0"/>
    <s v="Ambositra"/>
    <s v="ASAM"/>
    <x v="1"/>
    <x v="1"/>
    <n v="30"/>
    <n v="10"/>
    <n v="45"/>
    <n v="22"/>
    <n v="23"/>
    <n v="42"/>
    <n v="24"/>
    <n v="18"/>
    <x v="41"/>
    <n v="46"/>
    <n v="41"/>
    <n v="460"/>
    <n v="585.71428571428567"/>
  </r>
  <r>
    <x v="0"/>
    <s v="Ambositra"/>
    <s v="PADM"/>
    <x v="1"/>
    <x v="1"/>
    <n v="12"/>
    <n v="12"/>
    <n v="29"/>
    <n v="29"/>
    <m/>
    <n v="17"/>
    <n v="17"/>
    <m/>
    <x v="42"/>
    <n v="46"/>
    <n v="0"/>
    <n v="383.33333333333337"/>
    <m/>
  </r>
  <r>
    <x v="0"/>
    <s v="Ambatofinandrahana"/>
    <s v="ASAM"/>
    <x v="1"/>
    <x v="1"/>
    <n v="15"/>
    <n v="15"/>
    <n v="25"/>
    <n v="25"/>
    <m/>
    <n v="21"/>
    <n v="21"/>
    <m/>
    <x v="42"/>
    <n v="46"/>
    <n v="0"/>
    <n v="306.66666666666669"/>
    <m/>
  </r>
  <r>
    <x v="0"/>
    <s v="Ambatofinandrahana"/>
    <s v="ASAM"/>
    <x v="1"/>
    <x v="0"/>
    <n v="70"/>
    <n v="20"/>
    <n v="30"/>
    <n v="30"/>
    <m/>
    <n v="15"/>
    <n v="15"/>
    <m/>
    <x v="11"/>
    <n v="45"/>
    <n v="0"/>
    <n v="225"/>
    <m/>
  </r>
  <r>
    <x v="0"/>
    <s v="Fandriana"/>
    <s v="PADM"/>
    <x v="1"/>
    <x v="1"/>
    <n v="30"/>
    <n v="30"/>
    <n v="30"/>
    <n v="30"/>
    <m/>
    <n v="15"/>
    <n v="15"/>
    <m/>
    <x v="11"/>
    <n v="45"/>
    <n v="0"/>
    <n v="150"/>
    <m/>
  </r>
  <r>
    <x v="0"/>
    <s v="Ambositra"/>
    <s v="ASAM"/>
    <x v="1"/>
    <x v="1"/>
    <n v="25"/>
    <n v="10"/>
    <n v="25"/>
    <n v="25"/>
    <m/>
    <n v="20"/>
    <n v="20"/>
    <m/>
    <x v="11"/>
    <n v="45"/>
    <n v="0"/>
    <n v="450"/>
    <m/>
  </r>
  <r>
    <x v="0"/>
    <s v="Ambositra"/>
    <s v="PADM"/>
    <x v="1"/>
    <x v="1"/>
    <n v="15"/>
    <n v="8"/>
    <n v="20"/>
    <n v="20"/>
    <m/>
    <n v="24"/>
    <n v="24"/>
    <m/>
    <x v="43"/>
    <n v="44"/>
    <n v="0"/>
    <n v="550"/>
    <m/>
  </r>
  <r>
    <x v="0"/>
    <s v="Ambositra"/>
    <s v="PADM"/>
    <x v="1"/>
    <x v="0"/>
    <n v="30"/>
    <n v="30"/>
    <n v="24"/>
    <n v="24"/>
    <n v="0"/>
    <n v="18"/>
    <n v="18"/>
    <n v="0"/>
    <x v="2"/>
    <n v="42"/>
    <n v="0"/>
    <n v="140"/>
    <n v="0"/>
  </r>
  <r>
    <x v="0"/>
    <s v="Fandriana"/>
    <s v="ASAM"/>
    <x v="1"/>
    <x v="1"/>
    <n v="20"/>
    <n v="5"/>
    <n v="20"/>
    <n v="20"/>
    <m/>
    <n v="20"/>
    <n v="20"/>
    <m/>
    <x v="12"/>
    <n v="40"/>
    <n v="0"/>
    <n v="800"/>
    <m/>
  </r>
  <r>
    <x v="0"/>
    <s v="Fandriana"/>
    <s v="PADM"/>
    <x v="1"/>
    <x v="0"/>
    <n v="10"/>
    <n v="10"/>
    <n v="30"/>
    <n v="30"/>
    <m/>
    <n v="10"/>
    <n v="10"/>
    <m/>
    <x v="12"/>
    <n v="40"/>
    <n v="0"/>
    <n v="400"/>
    <m/>
  </r>
  <r>
    <x v="0"/>
    <s v="Manandriana"/>
    <s v="ASAM"/>
    <x v="1"/>
    <x v="1"/>
    <n v="30"/>
    <n v="10"/>
    <n v="25"/>
    <n v="25"/>
    <m/>
    <n v="15"/>
    <n v="15"/>
    <m/>
    <x v="12"/>
    <n v="40"/>
    <n v="0"/>
    <n v="400"/>
    <m/>
  </r>
  <r>
    <x v="0"/>
    <s v="Fandriana"/>
    <s v="ASAM"/>
    <x v="1"/>
    <x v="0"/>
    <n v="30"/>
    <n v="30"/>
    <n v="0"/>
    <n v="0"/>
    <m/>
    <n v="40"/>
    <n v="40"/>
    <m/>
    <x v="12"/>
    <n v="40"/>
    <n v="0"/>
    <n v="133.33333333333334"/>
    <m/>
  </r>
  <r>
    <x v="0"/>
    <s v="Fandriana"/>
    <s v="ASAM"/>
    <x v="1"/>
    <x v="0"/>
    <n v="28"/>
    <n v="20"/>
    <n v="20"/>
    <n v="20"/>
    <m/>
    <n v="20"/>
    <n v="20"/>
    <m/>
    <x v="12"/>
    <n v="40"/>
    <n v="0"/>
    <n v="200"/>
    <m/>
  </r>
  <r>
    <x v="0"/>
    <s v="Ambatofinandrahana"/>
    <s v="ASAM"/>
    <x v="1"/>
    <x v="0"/>
    <n v="50"/>
    <n v="20"/>
    <n v="23"/>
    <n v="23"/>
    <m/>
    <n v="15"/>
    <n v="15"/>
    <m/>
    <x v="44"/>
    <n v="38"/>
    <n v="0"/>
    <n v="190"/>
    <m/>
  </r>
  <r>
    <x v="0"/>
    <s v="Manandriana"/>
    <s v="PADM"/>
    <x v="1"/>
    <x v="0"/>
    <n v="30"/>
    <n v="25"/>
    <n v="20"/>
    <n v="20"/>
    <m/>
    <n v="18"/>
    <n v="18"/>
    <m/>
    <x v="44"/>
    <n v="38"/>
    <n v="0"/>
    <n v="152"/>
    <m/>
  </r>
  <r>
    <x v="0"/>
    <s v="Fandriana"/>
    <s v="PADM"/>
    <x v="1"/>
    <x v="0"/>
    <n v="9.6"/>
    <n v="9.6"/>
    <n v="48"/>
    <n v="28"/>
    <n v="20"/>
    <n v="25"/>
    <n v="10"/>
    <n v="15"/>
    <x v="45"/>
    <n v="38"/>
    <n v="35"/>
    <n v="395.83333333333331"/>
    <n v="116.66666666666667"/>
  </r>
  <r>
    <x v="0"/>
    <s v="Fandriana"/>
    <s v="PADM"/>
    <x v="1"/>
    <x v="0"/>
    <n v="8"/>
    <n v="8"/>
    <n v="13"/>
    <n v="13"/>
    <m/>
    <n v="24"/>
    <n v="24"/>
    <m/>
    <x v="46"/>
    <n v="37"/>
    <n v="0"/>
    <n v="462.5"/>
    <m/>
  </r>
  <r>
    <x v="0"/>
    <s v="Manandriana"/>
    <s v="ASAM"/>
    <x v="1"/>
    <x v="0"/>
    <n v="10"/>
    <n v="4"/>
    <n v="24"/>
    <n v="24"/>
    <m/>
    <n v="12"/>
    <n v="12"/>
    <m/>
    <x v="47"/>
    <n v="36"/>
    <n v="0"/>
    <n v="900"/>
    <m/>
  </r>
  <r>
    <x v="0"/>
    <s v="Ambositra"/>
    <s v="ASAM"/>
    <x v="1"/>
    <x v="1"/>
    <n v="20"/>
    <n v="10"/>
    <n v="25"/>
    <n v="25"/>
    <m/>
    <n v="10"/>
    <n v="10"/>
    <m/>
    <x v="3"/>
    <n v="35"/>
    <n v="0"/>
    <n v="350"/>
    <m/>
  </r>
  <r>
    <x v="0"/>
    <s v="Ambositra"/>
    <s v="PADM"/>
    <x v="1"/>
    <x v="1"/>
    <n v="10"/>
    <n v="10"/>
    <n v="15"/>
    <n v="15"/>
    <m/>
    <n v="20"/>
    <n v="20"/>
    <m/>
    <x v="3"/>
    <n v="35"/>
    <n v="0"/>
    <n v="350"/>
    <m/>
  </r>
  <r>
    <x v="0"/>
    <s v="Manandriana"/>
    <s v="ASAM"/>
    <x v="1"/>
    <x v="0"/>
    <n v="100"/>
    <n v="10"/>
    <n v="20"/>
    <n v="20"/>
    <m/>
    <n v="15"/>
    <n v="15"/>
    <m/>
    <x v="3"/>
    <n v="35"/>
    <n v="0"/>
    <n v="350"/>
    <m/>
  </r>
  <r>
    <x v="0"/>
    <s v="Fandriana"/>
    <s v="ASAM"/>
    <x v="1"/>
    <x v="0"/>
    <n v="10"/>
    <n v="10"/>
    <n v="20"/>
    <n v="20"/>
    <m/>
    <n v="15"/>
    <n v="15"/>
    <m/>
    <x v="3"/>
    <n v="35"/>
    <n v="0"/>
    <n v="350"/>
    <m/>
  </r>
  <r>
    <x v="0"/>
    <s v="Ambatofinandrahana"/>
    <s v="ASAM"/>
    <x v="1"/>
    <x v="1"/>
    <n v="40"/>
    <n v="5"/>
    <n v="32"/>
    <n v="22"/>
    <n v="10"/>
    <n v="18"/>
    <n v="13"/>
    <n v="5"/>
    <x v="39"/>
    <n v="35"/>
    <n v="15"/>
    <n v="700"/>
    <n v="750"/>
  </r>
  <r>
    <x v="0"/>
    <s v="Ambositra"/>
    <s v="ASAM"/>
    <x v="1"/>
    <x v="0"/>
    <n v="10"/>
    <n v="10"/>
    <n v="25"/>
    <n v="25"/>
    <m/>
    <n v="10"/>
    <n v="10"/>
    <m/>
    <x v="3"/>
    <n v="35"/>
    <n v="0"/>
    <n v="350"/>
    <m/>
  </r>
  <r>
    <x v="0"/>
    <s v="Ambatofinandrahana"/>
    <s v="ASAM"/>
    <x v="1"/>
    <x v="1"/>
    <n v="30"/>
    <n v="5"/>
    <n v="25"/>
    <n v="25"/>
    <m/>
    <n v="10"/>
    <n v="10"/>
    <m/>
    <x v="3"/>
    <n v="35"/>
    <n v="0"/>
    <n v="700"/>
    <m/>
  </r>
  <r>
    <x v="0"/>
    <s v="Ambositra"/>
    <s v="ASAM"/>
    <x v="1"/>
    <x v="0"/>
    <n v="20"/>
    <n v="5"/>
    <n v="20"/>
    <n v="20"/>
    <m/>
    <n v="15"/>
    <n v="15"/>
    <m/>
    <x v="3"/>
    <n v="35"/>
    <n v="0"/>
    <n v="700"/>
    <m/>
  </r>
  <r>
    <x v="0"/>
    <s v="Manandriana"/>
    <s v="PADM"/>
    <x v="1"/>
    <x v="1"/>
    <n v="100"/>
    <n v="50"/>
    <n v="10"/>
    <n v="10"/>
    <m/>
    <n v="24"/>
    <n v="24"/>
    <m/>
    <x v="48"/>
    <n v="34"/>
    <n v="0"/>
    <n v="68"/>
    <m/>
  </r>
  <r>
    <x v="0"/>
    <s v="Ambositra"/>
    <s v="PADM"/>
    <x v="1"/>
    <x v="1"/>
    <n v="5"/>
    <n v="5"/>
    <n v="14"/>
    <n v="14"/>
    <m/>
    <n v="20"/>
    <n v="20"/>
    <m/>
    <x v="48"/>
    <n v="34"/>
    <n v="0"/>
    <n v="680"/>
    <m/>
  </r>
  <r>
    <x v="0"/>
    <s v="Fandriana"/>
    <s v="ASAM"/>
    <x v="1"/>
    <x v="1"/>
    <n v="10"/>
    <n v="6"/>
    <n v="15"/>
    <n v="15"/>
    <m/>
    <n v="17"/>
    <n v="17"/>
    <m/>
    <x v="49"/>
    <n v="32"/>
    <n v="0"/>
    <n v="533.33333333333337"/>
    <m/>
  </r>
  <r>
    <x v="0"/>
    <s v="Ambositra"/>
    <s v="ASAM"/>
    <x v="1"/>
    <x v="0"/>
    <n v="8"/>
    <n v="8"/>
    <n v="10"/>
    <n v="10"/>
    <m/>
    <n v="22"/>
    <n v="22"/>
    <m/>
    <x v="49"/>
    <n v="32"/>
    <n v="0"/>
    <n v="400"/>
    <m/>
  </r>
  <r>
    <x v="0"/>
    <s v="Fandriana"/>
    <s v="ASAM"/>
    <x v="1"/>
    <x v="0"/>
    <n v="5"/>
    <n v="5"/>
    <n v="10"/>
    <n v="10"/>
    <m/>
    <n v="20"/>
    <n v="20"/>
    <m/>
    <x v="13"/>
    <n v="30"/>
    <n v="0"/>
    <n v="600"/>
    <m/>
  </r>
  <r>
    <x v="0"/>
    <s v="Manandriana"/>
    <s v="PADM"/>
    <x v="1"/>
    <x v="1"/>
    <n v="60"/>
    <n v="30"/>
    <m/>
    <m/>
    <m/>
    <m/>
    <m/>
    <m/>
    <x v="13"/>
    <n v="30"/>
    <n v="0"/>
    <n v="100"/>
    <m/>
  </r>
  <r>
    <x v="0"/>
    <s v="Ambatofinandrahana"/>
    <s v="ASAM"/>
    <x v="1"/>
    <x v="0"/>
    <n v="20"/>
    <n v="20"/>
    <n v="60"/>
    <n v="20"/>
    <n v="0"/>
    <n v="10"/>
    <n v="10"/>
    <n v="0"/>
    <x v="13"/>
    <n v="30"/>
    <n v="0"/>
    <n v="150"/>
    <n v="0"/>
  </r>
  <r>
    <x v="0"/>
    <s v="Fandriana"/>
    <s v="PADM"/>
    <x v="1"/>
    <x v="0"/>
    <n v="20"/>
    <n v="10"/>
    <n v="10"/>
    <n v="10"/>
    <m/>
    <n v="20"/>
    <n v="20"/>
    <m/>
    <x v="13"/>
    <n v="30"/>
    <n v="0"/>
    <n v="300"/>
    <m/>
  </r>
  <r>
    <x v="0"/>
    <s v="Ambositra"/>
    <s v="PADM"/>
    <x v="1"/>
    <x v="1"/>
    <n v="10"/>
    <n v="10"/>
    <n v="20"/>
    <n v="20"/>
    <m/>
    <n v="10"/>
    <n v="10"/>
    <m/>
    <x v="13"/>
    <n v="30"/>
    <n v="0"/>
    <n v="300"/>
    <m/>
  </r>
  <r>
    <x v="0"/>
    <s v="Ambositra"/>
    <s v="ASAM"/>
    <x v="1"/>
    <x v="0"/>
    <n v="20"/>
    <n v="20"/>
    <n v="0"/>
    <n v="0"/>
    <m/>
    <n v="30"/>
    <n v="30"/>
    <m/>
    <x v="13"/>
    <n v="30"/>
    <n v="0"/>
    <n v="150"/>
    <m/>
  </r>
  <r>
    <x v="0"/>
    <s v="Fandriana"/>
    <s v="ASAM"/>
    <x v="1"/>
    <x v="0"/>
    <n v="12"/>
    <n v="10"/>
    <n v="20"/>
    <n v="20"/>
    <m/>
    <n v="10"/>
    <n v="10"/>
    <m/>
    <x v="13"/>
    <n v="30"/>
    <n v="0"/>
    <n v="300"/>
    <m/>
  </r>
  <r>
    <x v="0"/>
    <s v="Ambositra"/>
    <s v="ASAM"/>
    <x v="1"/>
    <x v="0"/>
    <n v="25"/>
    <n v="25"/>
    <n v="30"/>
    <n v="30"/>
    <m/>
    <n v="0"/>
    <n v="0"/>
    <m/>
    <x v="13"/>
    <n v="30"/>
    <n v="0"/>
    <n v="120"/>
    <m/>
  </r>
  <r>
    <x v="0"/>
    <s v="Manandriana"/>
    <s v="ASAM"/>
    <x v="1"/>
    <x v="0"/>
    <n v="40"/>
    <n v="10"/>
    <n v="12"/>
    <n v="12"/>
    <m/>
    <n v="17"/>
    <n v="17"/>
    <m/>
    <x v="50"/>
    <n v="29"/>
    <n v="0"/>
    <n v="290"/>
    <m/>
  </r>
  <r>
    <x v="0"/>
    <s v="Ambositra"/>
    <s v="PADM"/>
    <x v="1"/>
    <x v="0"/>
    <n v="26"/>
    <n v="5"/>
    <n v="10"/>
    <n v="10"/>
    <m/>
    <n v="15"/>
    <n v="15"/>
    <m/>
    <x v="4"/>
    <n v="25"/>
    <n v="0"/>
    <n v="500"/>
    <m/>
  </r>
  <r>
    <x v="0"/>
    <s v="Ambositra"/>
    <s v="ASAM"/>
    <x v="1"/>
    <x v="0"/>
    <n v="30"/>
    <n v="15"/>
    <n v="10"/>
    <n v="10"/>
    <m/>
    <n v="15"/>
    <n v="15"/>
    <m/>
    <x v="4"/>
    <n v="25"/>
    <n v="0"/>
    <n v="166.66666666666669"/>
    <m/>
  </r>
  <r>
    <x v="0"/>
    <s v="Ambatofinandrahana"/>
    <s v="ASAM"/>
    <x v="1"/>
    <x v="0"/>
    <n v="80"/>
    <n v="5"/>
    <n v="10"/>
    <n v="10"/>
    <m/>
    <n v="14"/>
    <n v="14"/>
    <m/>
    <x v="14"/>
    <n v="24"/>
    <n v="0"/>
    <n v="480"/>
    <m/>
  </r>
  <r>
    <x v="0"/>
    <s v="Ambositra"/>
    <s v="PADM"/>
    <x v="1"/>
    <x v="1"/>
    <n v="25"/>
    <n v="4"/>
    <n v="10"/>
    <n v="10"/>
    <n v="0"/>
    <n v="14"/>
    <n v="14"/>
    <n v="0"/>
    <x v="14"/>
    <n v="24"/>
    <m/>
    <n v="600"/>
    <m/>
  </r>
  <r>
    <x v="0"/>
    <s v="Ambositra"/>
    <s v="PADM"/>
    <x v="1"/>
    <x v="0"/>
    <n v="27"/>
    <n v="17"/>
    <n v="24"/>
    <n v="24"/>
    <m/>
    <n v="0"/>
    <n v="0"/>
    <m/>
    <x v="14"/>
    <n v="24"/>
    <n v="0"/>
    <n v="141.17647058823528"/>
    <m/>
  </r>
  <r>
    <x v="0"/>
    <s v="Manandriana"/>
    <s v="PADM"/>
    <x v="1"/>
    <x v="0"/>
    <n v="50"/>
    <n v="15"/>
    <n v="11"/>
    <n v="11"/>
    <m/>
    <n v="12"/>
    <n v="12"/>
    <m/>
    <x v="51"/>
    <n v="23"/>
    <n v="0"/>
    <n v="153.33333333333334"/>
    <m/>
  </r>
  <r>
    <x v="0"/>
    <s v="Manandriana"/>
    <s v="PADM"/>
    <x v="1"/>
    <x v="0"/>
    <n v="100"/>
    <n v="4"/>
    <n v="13"/>
    <n v="13"/>
    <n v="0"/>
    <n v="10"/>
    <n v="10"/>
    <n v="0"/>
    <x v="51"/>
    <n v="23"/>
    <n v="0"/>
    <n v="575"/>
    <m/>
  </r>
  <r>
    <x v="0"/>
    <s v="Fandriana"/>
    <s v="ASAM"/>
    <x v="1"/>
    <x v="1"/>
    <n v="5"/>
    <n v="5"/>
    <n v="15"/>
    <n v="12"/>
    <n v="3"/>
    <n v="14"/>
    <n v="11"/>
    <n v="3"/>
    <x v="50"/>
    <n v="23"/>
    <n v="6"/>
    <n v="460"/>
    <n v="600"/>
  </r>
  <r>
    <x v="0"/>
    <s v="Fandriana"/>
    <s v="PADM"/>
    <x v="1"/>
    <x v="0"/>
    <n v="15"/>
    <n v="15"/>
    <m/>
    <m/>
    <m/>
    <n v="23"/>
    <n v="23"/>
    <m/>
    <x v="51"/>
    <n v="23"/>
    <n v="0"/>
    <n v="153.33333333333334"/>
    <m/>
  </r>
  <r>
    <x v="0"/>
    <s v="Fandriana"/>
    <s v="ASAM"/>
    <x v="1"/>
    <x v="0"/>
    <n v="9.6"/>
    <n v="4.8"/>
    <m/>
    <m/>
    <m/>
    <n v="20"/>
    <n v="20"/>
    <n v="0"/>
    <x v="15"/>
    <n v="20"/>
    <n v="0"/>
    <n v="416.66666666666669"/>
    <n v="0"/>
  </r>
  <r>
    <x v="0"/>
    <s v="Ambositra"/>
    <s v="PADM"/>
    <x v="1"/>
    <x v="0"/>
    <n v="13"/>
    <n v="13"/>
    <m/>
    <m/>
    <m/>
    <n v="20"/>
    <n v="20"/>
    <m/>
    <x v="15"/>
    <n v="20"/>
    <n v="0"/>
    <n v="153.84615384615384"/>
    <m/>
  </r>
  <r>
    <x v="0"/>
    <s v="Fandriana"/>
    <s v="ASAM"/>
    <x v="1"/>
    <x v="0"/>
    <n v="20"/>
    <n v="20"/>
    <n v="10"/>
    <n v="10"/>
    <m/>
    <n v="10"/>
    <n v="10"/>
    <m/>
    <x v="15"/>
    <n v="20"/>
    <n v="0"/>
    <n v="100"/>
    <m/>
  </r>
  <r>
    <x v="0"/>
    <s v="Ambositra"/>
    <s v="PADM"/>
    <x v="1"/>
    <x v="0"/>
    <n v="20"/>
    <n v="20"/>
    <n v="20"/>
    <n v="20"/>
    <m/>
    <m/>
    <m/>
    <m/>
    <x v="15"/>
    <n v="20"/>
    <n v="0"/>
    <n v="100"/>
    <m/>
  </r>
  <r>
    <x v="0"/>
    <s v="Manandriana"/>
    <s v="PADM"/>
    <x v="1"/>
    <x v="0"/>
    <n v="30"/>
    <n v="15"/>
    <n v="13"/>
    <n v="13"/>
    <m/>
    <n v="7"/>
    <n v="7"/>
    <m/>
    <x v="15"/>
    <n v="20"/>
    <n v="0"/>
    <n v="133.33333333333334"/>
    <m/>
  </r>
  <r>
    <x v="0"/>
    <s v="Ambatofinandrahana"/>
    <s v="ASAM"/>
    <x v="1"/>
    <x v="0"/>
    <n v="50"/>
    <n v="20"/>
    <n v="10"/>
    <n v="10"/>
    <m/>
    <n v="10"/>
    <n v="10"/>
    <m/>
    <x v="15"/>
    <n v="20"/>
    <n v="0"/>
    <n v="100"/>
    <m/>
  </r>
  <r>
    <x v="0"/>
    <s v="Ambatofinandrahana"/>
    <s v="ASAM"/>
    <x v="1"/>
    <x v="1"/>
    <n v="20"/>
    <n v="10"/>
    <m/>
    <m/>
    <m/>
    <n v="20"/>
    <n v="20"/>
    <n v="0"/>
    <x v="15"/>
    <n v="20"/>
    <n v="0"/>
    <n v="200"/>
    <n v="0"/>
  </r>
  <r>
    <x v="0"/>
    <s v="Ambositra"/>
    <s v="PADM"/>
    <x v="1"/>
    <x v="0"/>
    <n v="25"/>
    <n v="20"/>
    <n v="0"/>
    <n v="0"/>
    <m/>
    <n v="20"/>
    <n v="20"/>
    <m/>
    <x v="15"/>
    <n v="20"/>
    <n v="0"/>
    <n v="100"/>
    <m/>
  </r>
  <r>
    <x v="0"/>
    <s v="Ambositra"/>
    <s v="ASAM"/>
    <x v="1"/>
    <x v="0"/>
    <n v="50"/>
    <n v="30"/>
    <n v="0"/>
    <n v="0"/>
    <m/>
    <n v="20"/>
    <n v="20"/>
    <m/>
    <x v="15"/>
    <n v="20"/>
    <n v="0"/>
    <n v="66.666666666666671"/>
    <m/>
  </r>
  <r>
    <x v="0"/>
    <s v="Ambositra"/>
    <s v="PADM"/>
    <x v="1"/>
    <x v="0"/>
    <n v="10"/>
    <n v="10"/>
    <n v="20"/>
    <n v="20"/>
    <m/>
    <n v="0"/>
    <n v="0"/>
    <m/>
    <x v="15"/>
    <n v="20"/>
    <n v="0"/>
    <n v="200"/>
    <m/>
  </r>
  <r>
    <x v="0"/>
    <s v="Ambositra"/>
    <s v="PADM"/>
    <x v="1"/>
    <x v="1"/>
    <n v="7.2"/>
    <n v="4"/>
    <n v="12"/>
    <n v="12"/>
    <n v="0"/>
    <n v="7"/>
    <n v="7"/>
    <n v="0"/>
    <x v="52"/>
    <n v="19"/>
    <n v="0"/>
    <n v="475"/>
    <n v="0"/>
  </r>
  <r>
    <x v="0"/>
    <s v="Manandriana"/>
    <s v="PADM"/>
    <x v="1"/>
    <x v="0"/>
    <n v="8"/>
    <n v="4"/>
    <n v="8"/>
    <n v="8"/>
    <m/>
    <n v="11"/>
    <n v="11"/>
    <m/>
    <x v="52"/>
    <n v="19"/>
    <n v="0"/>
    <n v="475"/>
    <m/>
  </r>
  <r>
    <x v="0"/>
    <s v="Ambositra"/>
    <s v="PADM"/>
    <x v="1"/>
    <x v="1"/>
    <n v="48"/>
    <n v="6"/>
    <n v="10"/>
    <n v="10"/>
    <m/>
    <n v="8"/>
    <n v="8"/>
    <m/>
    <x v="53"/>
    <n v="18"/>
    <n v="0"/>
    <n v="300"/>
    <m/>
  </r>
  <r>
    <x v="0"/>
    <s v="Fandriana"/>
    <s v="PADM"/>
    <x v="1"/>
    <x v="0"/>
    <n v="15"/>
    <n v="8"/>
    <n v="12"/>
    <n v="12"/>
    <m/>
    <n v="6"/>
    <n v="6"/>
    <m/>
    <x v="53"/>
    <n v="18"/>
    <n v="0"/>
    <n v="225"/>
    <m/>
  </r>
  <r>
    <x v="0"/>
    <s v="Manandriana"/>
    <s v="ASAM"/>
    <x v="1"/>
    <x v="0"/>
    <n v="100"/>
    <n v="30"/>
    <n v="8"/>
    <n v="8"/>
    <m/>
    <n v="10"/>
    <n v="10"/>
    <m/>
    <x v="53"/>
    <n v="18"/>
    <n v="0"/>
    <n v="60"/>
    <m/>
  </r>
  <r>
    <x v="0"/>
    <s v="Manandriana"/>
    <s v="PADM"/>
    <x v="1"/>
    <x v="1"/>
    <n v="60"/>
    <n v="35"/>
    <n v="10"/>
    <n v="10"/>
    <m/>
    <n v="8"/>
    <n v="8"/>
    <m/>
    <x v="53"/>
    <n v="18"/>
    <n v="0"/>
    <n v="51.428571428571431"/>
    <m/>
  </r>
  <r>
    <x v="0"/>
    <s v="Fandriana"/>
    <s v="ASAM"/>
    <x v="1"/>
    <x v="1"/>
    <n v="12"/>
    <n v="12"/>
    <n v="14"/>
    <n v="14"/>
    <n v="0"/>
    <n v="3"/>
    <n v="3"/>
    <n v="0"/>
    <x v="54"/>
    <n v="17"/>
    <n v="0"/>
    <n v="141.66666666666669"/>
    <m/>
  </r>
  <r>
    <x v="0"/>
    <s v="Fandriana"/>
    <s v="ASAM"/>
    <x v="1"/>
    <x v="1"/>
    <n v="8"/>
    <n v="8"/>
    <n v="15"/>
    <n v="15"/>
    <m/>
    <n v="2"/>
    <n v="2"/>
    <m/>
    <x v="54"/>
    <n v="17"/>
    <n v="0"/>
    <n v="212.5"/>
    <m/>
  </r>
  <r>
    <x v="0"/>
    <s v="Manandriana"/>
    <s v="PADM"/>
    <x v="1"/>
    <x v="1"/>
    <n v="120"/>
    <n v="20"/>
    <n v="17"/>
    <n v="17"/>
    <m/>
    <m/>
    <m/>
    <m/>
    <x v="54"/>
    <n v="17"/>
    <n v="0"/>
    <n v="85"/>
    <m/>
  </r>
  <r>
    <x v="0"/>
    <s v="Fandriana"/>
    <s v="PADM"/>
    <x v="1"/>
    <x v="0"/>
    <n v="8"/>
    <n v="8"/>
    <m/>
    <m/>
    <m/>
    <n v="15"/>
    <n v="15"/>
    <m/>
    <x v="16"/>
    <n v="15"/>
    <n v="0"/>
    <n v="187.5"/>
    <m/>
  </r>
  <r>
    <x v="0"/>
    <s v="Ambositra"/>
    <s v="PADM"/>
    <x v="1"/>
    <x v="0"/>
    <n v="18"/>
    <n v="8"/>
    <n v="8"/>
    <n v="8"/>
    <m/>
    <n v="7"/>
    <n v="7"/>
    <m/>
    <x v="16"/>
    <n v="15"/>
    <n v="0"/>
    <n v="187.5"/>
    <m/>
  </r>
  <r>
    <x v="0"/>
    <s v="Ambatofinandrahana"/>
    <s v="ASAM"/>
    <x v="1"/>
    <x v="0"/>
    <n v="30"/>
    <n v="15"/>
    <n v="15"/>
    <n v="15"/>
    <m/>
    <m/>
    <m/>
    <m/>
    <x v="16"/>
    <n v="15"/>
    <n v="0"/>
    <n v="100"/>
    <m/>
  </r>
  <r>
    <x v="0"/>
    <s v="Ambositra"/>
    <s v="ASAM"/>
    <x v="1"/>
    <x v="0"/>
    <n v="20"/>
    <n v="10"/>
    <m/>
    <m/>
    <m/>
    <n v="15"/>
    <n v="15"/>
    <m/>
    <x v="16"/>
    <n v="15"/>
    <n v="0"/>
    <n v="150"/>
    <m/>
  </r>
  <r>
    <x v="0"/>
    <s v="Fandriana"/>
    <s v="ASAM"/>
    <x v="1"/>
    <x v="0"/>
    <n v="1"/>
    <n v="0.8"/>
    <n v="5"/>
    <n v="5"/>
    <n v="0"/>
    <n v="10"/>
    <n v="10"/>
    <n v="0"/>
    <x v="16"/>
    <n v="15"/>
    <m/>
    <n v="1875"/>
    <n v="0"/>
  </r>
  <r>
    <x v="0"/>
    <s v="Ambositra"/>
    <s v="ASAM"/>
    <x v="1"/>
    <x v="0"/>
    <n v="30"/>
    <n v="15"/>
    <n v="0"/>
    <n v="0"/>
    <m/>
    <n v="15"/>
    <n v="15"/>
    <m/>
    <x v="16"/>
    <n v="15"/>
    <n v="0"/>
    <n v="100"/>
    <m/>
  </r>
  <r>
    <x v="0"/>
    <s v="Ambositra"/>
    <s v="PADM"/>
    <x v="1"/>
    <x v="0"/>
    <n v="15"/>
    <n v="10"/>
    <m/>
    <m/>
    <m/>
    <n v="15"/>
    <n v="15"/>
    <m/>
    <x v="16"/>
    <n v="15"/>
    <n v="0"/>
    <n v="150"/>
    <m/>
  </r>
  <r>
    <x v="0"/>
    <s v="Ambositra"/>
    <s v="PADM"/>
    <x v="1"/>
    <x v="1"/>
    <n v="13"/>
    <n v="5"/>
    <m/>
    <m/>
    <m/>
    <n v="12"/>
    <n v="12"/>
    <m/>
    <x v="17"/>
    <n v="12"/>
    <n v="0"/>
    <n v="240"/>
    <m/>
  </r>
  <r>
    <x v="0"/>
    <s v="Ambositra"/>
    <s v="PADM"/>
    <x v="1"/>
    <x v="0"/>
    <n v="8"/>
    <n v="8"/>
    <n v="5"/>
    <n v="5"/>
    <m/>
    <n v="7"/>
    <n v="7"/>
    <m/>
    <x v="17"/>
    <n v="12"/>
    <n v="0"/>
    <n v="150"/>
    <m/>
  </r>
  <r>
    <x v="0"/>
    <s v="Ambositra"/>
    <s v="ASAM"/>
    <x v="1"/>
    <x v="0"/>
    <n v="40"/>
    <n v="5"/>
    <n v="0"/>
    <n v="0"/>
    <n v="0"/>
    <n v="12"/>
    <n v="12"/>
    <n v="0"/>
    <x v="17"/>
    <n v="12"/>
    <n v="0"/>
    <n v="240"/>
    <n v="0"/>
  </r>
  <r>
    <x v="0"/>
    <s v="Ambositra"/>
    <s v="ASAM"/>
    <x v="1"/>
    <x v="1"/>
    <n v="20"/>
    <n v="20"/>
    <n v="12"/>
    <n v="12"/>
    <m/>
    <m/>
    <m/>
    <m/>
    <x v="17"/>
    <n v="12"/>
    <n v="0"/>
    <n v="60"/>
    <m/>
  </r>
  <r>
    <x v="0"/>
    <s v="Ambatofinandrahana"/>
    <s v="ASAM"/>
    <x v="1"/>
    <x v="0"/>
    <n v="20"/>
    <n v="10"/>
    <m/>
    <m/>
    <m/>
    <n v="12"/>
    <n v="12"/>
    <m/>
    <x v="17"/>
    <n v="12"/>
    <n v="0"/>
    <n v="120"/>
    <m/>
  </r>
  <r>
    <x v="0"/>
    <s v="Fandriana"/>
    <s v="ASAM"/>
    <x v="1"/>
    <x v="1"/>
    <n v="5"/>
    <n v="2"/>
    <n v="5"/>
    <n v="5"/>
    <m/>
    <n v="6"/>
    <n v="6"/>
    <m/>
    <x v="55"/>
    <n v="11"/>
    <n v="0"/>
    <n v="550"/>
    <m/>
  </r>
  <r>
    <x v="0"/>
    <s v="Fandriana"/>
    <s v="ASAM"/>
    <x v="1"/>
    <x v="0"/>
    <n v="5"/>
    <n v="1"/>
    <m/>
    <m/>
    <m/>
    <n v="10"/>
    <n v="10"/>
    <m/>
    <x v="56"/>
    <n v="10"/>
    <m/>
    <n v="1000"/>
    <m/>
  </r>
  <r>
    <x v="0"/>
    <s v="Ambositra"/>
    <s v="PADM"/>
    <x v="1"/>
    <x v="0"/>
    <n v="15"/>
    <n v="10"/>
    <m/>
    <m/>
    <m/>
    <n v="10"/>
    <n v="10"/>
    <m/>
    <x v="56"/>
    <n v="10"/>
    <n v="0"/>
    <n v="100"/>
    <m/>
  </r>
  <r>
    <x v="0"/>
    <s v="Manandriana"/>
    <s v="PADM"/>
    <x v="1"/>
    <x v="0"/>
    <n v="40"/>
    <n v="20"/>
    <n v="10"/>
    <n v="10"/>
    <m/>
    <m/>
    <m/>
    <m/>
    <x v="56"/>
    <n v="10"/>
    <n v="0"/>
    <n v="50"/>
    <m/>
  </r>
  <r>
    <x v="0"/>
    <s v="Fandriana"/>
    <s v="ASAM"/>
    <x v="1"/>
    <x v="0"/>
    <n v="4.8"/>
    <n v="4.8"/>
    <m/>
    <m/>
    <m/>
    <n v="10"/>
    <n v="10"/>
    <n v="0"/>
    <x v="56"/>
    <n v="10"/>
    <n v="0"/>
    <n v="208.33333333333334"/>
    <n v="0"/>
  </r>
  <r>
    <x v="0"/>
    <s v="Fandriana"/>
    <s v="ASAM"/>
    <x v="1"/>
    <x v="1"/>
    <n v="8"/>
    <n v="8"/>
    <m/>
    <m/>
    <m/>
    <n v="10"/>
    <n v="10"/>
    <m/>
    <x v="56"/>
    <n v="10"/>
    <n v="0"/>
    <n v="125"/>
    <m/>
  </r>
  <r>
    <x v="0"/>
    <s v="Manandriana"/>
    <s v="PADM"/>
    <x v="1"/>
    <x v="0"/>
    <n v="20"/>
    <n v="7"/>
    <m/>
    <m/>
    <m/>
    <n v="10"/>
    <n v="10"/>
    <m/>
    <x v="56"/>
    <n v="10"/>
    <n v="0"/>
    <n v="142.85714285714283"/>
    <m/>
  </r>
  <r>
    <x v="0"/>
    <s v="Ambositra"/>
    <s v="ASAM"/>
    <x v="1"/>
    <x v="0"/>
    <n v="7"/>
    <n v="7"/>
    <n v="0"/>
    <n v="0"/>
    <m/>
    <n v="10"/>
    <n v="10"/>
    <m/>
    <x v="56"/>
    <n v="10"/>
    <n v="0"/>
    <n v="142.85714285714283"/>
    <m/>
  </r>
  <r>
    <x v="0"/>
    <s v="Ambositra"/>
    <s v="PADM"/>
    <x v="1"/>
    <x v="1"/>
    <n v="6"/>
    <n v="6"/>
    <n v="6"/>
    <n v="6"/>
    <m/>
    <n v="3"/>
    <n v="3"/>
    <m/>
    <x v="57"/>
    <n v="9"/>
    <n v="0"/>
    <n v="150"/>
    <m/>
  </r>
  <r>
    <x v="0"/>
    <s v="Ambositra"/>
    <s v="PADM"/>
    <x v="1"/>
    <x v="1"/>
    <n v="5.4"/>
    <n v="1"/>
    <m/>
    <m/>
    <m/>
    <n v="8"/>
    <n v="8"/>
    <n v="0"/>
    <x v="58"/>
    <n v="8"/>
    <n v="0"/>
    <n v="800"/>
    <n v="0"/>
  </r>
  <r>
    <x v="0"/>
    <s v="Manandriana"/>
    <s v="PADM"/>
    <x v="1"/>
    <x v="0"/>
    <n v="16"/>
    <n v="4.8"/>
    <n v="6"/>
    <n v="6"/>
    <n v="0"/>
    <n v="1"/>
    <n v="1"/>
    <n v="0"/>
    <x v="59"/>
    <n v="7"/>
    <n v="0"/>
    <n v="145.83333333333334"/>
    <m/>
  </r>
  <r>
    <x v="0"/>
    <s v="Ambositra"/>
    <s v="ASAM"/>
    <x v="1"/>
    <x v="1"/>
    <n v="2"/>
    <n v="2"/>
    <n v="5"/>
    <n v="5"/>
    <m/>
    <n v="2"/>
    <n v="2"/>
    <m/>
    <x v="59"/>
    <n v="7"/>
    <n v="0"/>
    <n v="350"/>
    <m/>
  </r>
  <r>
    <x v="0"/>
    <s v="Fandriana"/>
    <s v="ASAM"/>
    <x v="1"/>
    <x v="0"/>
    <n v="5"/>
    <n v="2"/>
    <m/>
    <m/>
    <m/>
    <n v="7"/>
    <n v="7"/>
    <m/>
    <x v="59"/>
    <n v="7"/>
    <n v="0"/>
    <n v="350"/>
    <m/>
  </r>
  <r>
    <x v="1"/>
    <s v="Vohibato"/>
    <s v="ASAM"/>
    <x v="1"/>
    <x v="1"/>
    <n v="80"/>
    <n v="80"/>
    <n v="80"/>
    <n v="80"/>
    <m/>
    <n v="35"/>
    <n v="35"/>
    <m/>
    <x v="60"/>
    <n v="115"/>
    <n v="0"/>
    <n v="143.75"/>
    <m/>
  </r>
  <r>
    <x v="1"/>
    <s v="Vohibato"/>
    <s v="ASAM"/>
    <x v="1"/>
    <x v="1"/>
    <n v="200"/>
    <n v="20"/>
    <n v="60"/>
    <n v="60"/>
    <m/>
    <n v="50"/>
    <n v="50"/>
    <m/>
    <x v="5"/>
    <n v="110"/>
    <n v="0"/>
    <n v="550"/>
    <m/>
  </r>
  <r>
    <x v="1"/>
    <s v="Ambalavao"/>
    <s v="ASAM"/>
    <x v="1"/>
    <x v="1"/>
    <n v="100"/>
    <n v="50"/>
    <n v="4"/>
    <n v="4"/>
    <m/>
    <n v="100"/>
    <n v="100"/>
    <m/>
    <x v="1"/>
    <n v="104"/>
    <n v="0"/>
    <n v="208"/>
    <m/>
  </r>
  <r>
    <x v="1"/>
    <s v="Ambalavao"/>
    <s v="ASAM"/>
    <x v="1"/>
    <x v="1"/>
    <m/>
    <m/>
    <n v="70"/>
    <n v="70"/>
    <m/>
    <n v="10"/>
    <n v="10"/>
    <m/>
    <x v="40"/>
    <n v="80"/>
    <n v="0"/>
    <m/>
    <n v="0"/>
  </r>
  <r>
    <x v="1"/>
    <s v="Ambalavao"/>
    <s v="PADM"/>
    <x v="1"/>
    <x v="1"/>
    <n v="100"/>
    <n v="30"/>
    <n v="30"/>
    <n v="30"/>
    <m/>
    <n v="30"/>
    <n v="30"/>
    <m/>
    <x v="35"/>
    <n v="60"/>
    <n v="0"/>
    <n v="200"/>
    <m/>
  </r>
  <r>
    <x v="1"/>
    <s v="Ambalavao"/>
    <s v="ASAM"/>
    <x v="1"/>
    <x v="0"/>
    <n v="100"/>
    <n v="50"/>
    <n v="36"/>
    <n v="36"/>
    <m/>
    <n v="20"/>
    <n v="20"/>
    <m/>
    <x v="61"/>
    <n v="56"/>
    <n v="0"/>
    <n v="112"/>
    <m/>
  </r>
  <r>
    <x v="1"/>
    <s v="Vohibato"/>
    <s v="ASAM"/>
    <x v="1"/>
    <x v="0"/>
    <n v="100"/>
    <n v="40"/>
    <n v="25"/>
    <n v="25"/>
    <m/>
    <n v="20"/>
    <n v="20"/>
    <m/>
    <x v="11"/>
    <n v="45"/>
    <n v="0"/>
    <n v="112.5"/>
    <m/>
  </r>
  <r>
    <x v="1"/>
    <s v="Ambalavao"/>
    <s v="ASAM"/>
    <x v="1"/>
    <x v="0"/>
    <n v="80"/>
    <n v="30"/>
    <n v="15"/>
    <n v="15"/>
    <m/>
    <n v="26"/>
    <n v="26"/>
    <m/>
    <x v="62"/>
    <n v="41"/>
    <n v="0"/>
    <n v="136.66666666666669"/>
    <m/>
  </r>
  <r>
    <x v="1"/>
    <s v="Vohibato"/>
    <s v="ASAM"/>
    <x v="1"/>
    <x v="0"/>
    <n v="16"/>
    <n v="4"/>
    <n v="40"/>
    <n v="40"/>
    <m/>
    <m/>
    <m/>
    <m/>
    <x v="12"/>
    <n v="40"/>
    <m/>
    <n v="1000"/>
    <m/>
  </r>
  <r>
    <x v="1"/>
    <s v="Vohibato"/>
    <s v="ASAM"/>
    <x v="1"/>
    <x v="0"/>
    <n v="50"/>
    <n v="10"/>
    <n v="12"/>
    <n v="12"/>
    <m/>
    <n v="25"/>
    <n v="25"/>
    <m/>
    <x v="46"/>
    <n v="37"/>
    <n v="0"/>
    <n v="370"/>
    <m/>
  </r>
  <r>
    <x v="1"/>
    <s v="Ambalavao"/>
    <s v="ASAM"/>
    <x v="1"/>
    <x v="0"/>
    <n v="160"/>
    <n v="80"/>
    <m/>
    <m/>
    <m/>
    <n v="36"/>
    <n v="36"/>
    <m/>
    <x v="47"/>
    <n v="36"/>
    <n v="0"/>
    <n v="45"/>
    <m/>
  </r>
  <r>
    <x v="1"/>
    <s v="Ambalavao"/>
    <s v="PADM"/>
    <x v="1"/>
    <x v="0"/>
    <n v="24"/>
    <n v="6"/>
    <n v="36"/>
    <n v="36"/>
    <m/>
    <m/>
    <m/>
    <m/>
    <x v="47"/>
    <n v="36"/>
    <n v="0"/>
    <n v="600"/>
    <m/>
  </r>
  <r>
    <x v="1"/>
    <s v="Vohibato"/>
    <s v="PADM"/>
    <x v="1"/>
    <x v="0"/>
    <n v="15"/>
    <n v="10"/>
    <n v="18"/>
    <n v="18"/>
    <m/>
    <n v="18"/>
    <n v="18"/>
    <m/>
    <x v="47"/>
    <n v="36"/>
    <n v="0"/>
    <n v="360"/>
    <m/>
  </r>
  <r>
    <x v="1"/>
    <s v="Vohibato"/>
    <s v="PADM"/>
    <x v="1"/>
    <x v="0"/>
    <n v="24"/>
    <n v="18"/>
    <n v="15"/>
    <n v="15"/>
    <m/>
    <n v="20"/>
    <n v="20"/>
    <m/>
    <x v="3"/>
    <n v="35"/>
    <n v="0"/>
    <n v="194.44444444444446"/>
    <m/>
  </r>
  <r>
    <x v="1"/>
    <s v="Vohibato"/>
    <s v="ASAM"/>
    <x v="1"/>
    <x v="1"/>
    <n v="200"/>
    <n v="30"/>
    <n v="20"/>
    <n v="20"/>
    <m/>
    <n v="14"/>
    <n v="14"/>
    <m/>
    <x v="48"/>
    <n v="34"/>
    <n v="0"/>
    <n v="113.33333333333334"/>
    <m/>
  </r>
  <r>
    <x v="1"/>
    <s v="Lalangina"/>
    <s v="PADM"/>
    <x v="1"/>
    <x v="0"/>
    <n v="150"/>
    <n v="25"/>
    <m/>
    <m/>
    <m/>
    <n v="32"/>
    <n v="32"/>
    <m/>
    <x v="49"/>
    <n v="32"/>
    <n v="0"/>
    <n v="128"/>
    <m/>
  </r>
  <r>
    <x v="1"/>
    <s v="Ambalavao"/>
    <s v="ASAM"/>
    <x v="1"/>
    <x v="0"/>
    <n v="40"/>
    <n v="25"/>
    <m/>
    <m/>
    <m/>
    <n v="30"/>
    <n v="30"/>
    <m/>
    <x v="13"/>
    <n v="30"/>
    <n v="0"/>
    <n v="120"/>
    <m/>
  </r>
  <r>
    <x v="1"/>
    <s v="Vohibato"/>
    <s v="PADM"/>
    <x v="1"/>
    <x v="1"/>
    <n v="50"/>
    <n v="25"/>
    <n v="33"/>
    <n v="28"/>
    <n v="5"/>
    <n v="4"/>
    <n v="2"/>
    <n v="2"/>
    <x v="46"/>
    <n v="30"/>
    <n v="7"/>
    <n v="120"/>
    <n v="350"/>
  </r>
  <r>
    <x v="1"/>
    <s v="Vohibato"/>
    <s v="PADM"/>
    <x v="1"/>
    <x v="1"/>
    <n v="10"/>
    <n v="10"/>
    <n v="30"/>
    <n v="30"/>
    <m/>
    <m/>
    <m/>
    <m/>
    <x v="13"/>
    <n v="30"/>
    <n v="0"/>
    <n v="300"/>
    <m/>
  </r>
  <r>
    <x v="1"/>
    <s v="Isandra"/>
    <s v="PADM"/>
    <x v="1"/>
    <x v="0"/>
    <n v="12"/>
    <n v="6"/>
    <n v="25"/>
    <n v="25"/>
    <m/>
    <m/>
    <m/>
    <m/>
    <x v="4"/>
    <n v="25"/>
    <n v="0"/>
    <n v="416.66666666666669"/>
    <m/>
  </r>
  <r>
    <x v="1"/>
    <s v="Vohibato"/>
    <s v="ASAM"/>
    <x v="1"/>
    <x v="1"/>
    <n v="15"/>
    <n v="8"/>
    <n v="15"/>
    <n v="15"/>
    <m/>
    <n v="10"/>
    <n v="10"/>
    <m/>
    <x v="4"/>
    <n v="25"/>
    <n v="0"/>
    <n v="312.5"/>
    <m/>
  </r>
  <r>
    <x v="1"/>
    <s v="Isandra"/>
    <s v="PADM"/>
    <x v="1"/>
    <x v="0"/>
    <n v="12"/>
    <n v="5"/>
    <n v="25"/>
    <n v="25"/>
    <m/>
    <n v="0"/>
    <n v="0"/>
    <m/>
    <x v="4"/>
    <n v="25"/>
    <n v="0"/>
    <n v="500"/>
    <m/>
  </r>
  <r>
    <x v="1"/>
    <s v="Vohibato"/>
    <s v="PADM"/>
    <x v="1"/>
    <x v="0"/>
    <n v="15"/>
    <n v="8"/>
    <n v="16"/>
    <n v="16"/>
    <m/>
    <n v="8"/>
    <n v="8"/>
    <m/>
    <x v="14"/>
    <n v="24"/>
    <n v="0"/>
    <n v="300"/>
    <m/>
  </r>
  <r>
    <x v="1"/>
    <s v="Vohibato"/>
    <s v="PADM"/>
    <x v="1"/>
    <x v="0"/>
    <n v="16"/>
    <n v="10"/>
    <n v="23"/>
    <n v="23"/>
    <m/>
    <m/>
    <m/>
    <m/>
    <x v="51"/>
    <n v="23"/>
    <n v="0"/>
    <n v="230"/>
    <m/>
  </r>
  <r>
    <x v="1"/>
    <s v="Vohibato"/>
    <s v="PADM"/>
    <x v="1"/>
    <x v="0"/>
    <n v="20"/>
    <n v="8"/>
    <n v="8"/>
    <n v="8"/>
    <m/>
    <n v="15"/>
    <n v="15"/>
    <m/>
    <x v="51"/>
    <n v="23"/>
    <n v="0"/>
    <n v="287.5"/>
    <m/>
  </r>
  <r>
    <x v="1"/>
    <s v="Lalangina"/>
    <s v="PADM"/>
    <x v="1"/>
    <x v="1"/>
    <n v="9.6"/>
    <n v="3.2"/>
    <n v="19"/>
    <n v="19"/>
    <m/>
    <m/>
    <m/>
    <m/>
    <x v="52"/>
    <n v="19"/>
    <n v="0"/>
    <n v="593.75"/>
    <m/>
  </r>
  <r>
    <x v="1"/>
    <s v="Vohibato"/>
    <s v="PADM"/>
    <x v="1"/>
    <x v="1"/>
    <n v="4"/>
    <n v="2.4"/>
    <n v="12"/>
    <n v="12"/>
    <m/>
    <n v="5"/>
    <n v="5"/>
    <m/>
    <x v="54"/>
    <n v="17"/>
    <n v="0"/>
    <n v="708.33333333333337"/>
    <m/>
  </r>
  <r>
    <x v="1"/>
    <s v="Vohibato"/>
    <s v="ASAM"/>
    <x v="1"/>
    <x v="0"/>
    <n v="40"/>
    <n v="10"/>
    <n v="15"/>
    <n v="15"/>
    <m/>
    <m/>
    <m/>
    <m/>
    <x v="16"/>
    <n v="15"/>
    <n v="0"/>
    <n v="150"/>
    <m/>
  </r>
  <r>
    <x v="1"/>
    <s v="Vohibato"/>
    <s v="ASAM"/>
    <x v="1"/>
    <x v="0"/>
    <n v="25"/>
    <n v="15"/>
    <m/>
    <m/>
    <m/>
    <n v="15"/>
    <n v="15"/>
    <m/>
    <x v="16"/>
    <n v="15"/>
    <n v="0"/>
    <n v="100"/>
    <m/>
  </r>
  <r>
    <x v="1"/>
    <s v="Vohibato"/>
    <s v="PADM"/>
    <x v="1"/>
    <x v="0"/>
    <n v="60"/>
    <n v="10"/>
    <n v="12"/>
    <n v="12"/>
    <m/>
    <m/>
    <m/>
    <m/>
    <x v="17"/>
    <n v="12"/>
    <n v="0"/>
    <n v="120"/>
    <m/>
  </r>
  <r>
    <x v="1"/>
    <s v="Vohibato"/>
    <s v="PADM"/>
    <x v="1"/>
    <x v="0"/>
    <n v="30"/>
    <n v="12"/>
    <n v="12"/>
    <n v="12"/>
    <m/>
    <m/>
    <m/>
    <m/>
    <x v="17"/>
    <n v="12"/>
    <n v="0"/>
    <n v="100"/>
    <m/>
  </r>
  <r>
    <x v="1"/>
    <s v="Vohibato"/>
    <s v="ASAM"/>
    <x v="1"/>
    <x v="0"/>
    <n v="50"/>
    <n v="25"/>
    <n v="8"/>
    <n v="8"/>
    <m/>
    <n v="3"/>
    <n v="3"/>
    <m/>
    <x v="55"/>
    <n v="11"/>
    <n v="0"/>
    <n v="44"/>
    <m/>
  </r>
  <r>
    <x v="1"/>
    <s v="Isandra"/>
    <s v="PADM"/>
    <x v="1"/>
    <x v="1"/>
    <n v="30"/>
    <n v="12"/>
    <n v="5"/>
    <n v="5"/>
    <m/>
    <n v="5"/>
    <n v="5"/>
    <m/>
    <x v="56"/>
    <n v="10"/>
    <n v="0"/>
    <n v="83.333333333333343"/>
    <m/>
  </r>
  <r>
    <x v="1"/>
    <s v="Isandra"/>
    <s v="PADM"/>
    <x v="1"/>
    <x v="0"/>
    <n v="7"/>
    <n v="7"/>
    <m/>
    <m/>
    <m/>
    <n v="10"/>
    <n v="10"/>
    <m/>
    <x v="56"/>
    <n v="10"/>
    <n v="0"/>
    <n v="142.85714285714283"/>
    <m/>
  </r>
  <r>
    <x v="1"/>
    <s v="Vohibato"/>
    <s v="ASAM"/>
    <x v="1"/>
    <x v="1"/>
    <n v="70"/>
    <n v="40"/>
    <n v="10"/>
    <n v="10"/>
    <m/>
    <m/>
    <m/>
    <m/>
    <x v="56"/>
    <n v="10"/>
    <n v="0"/>
    <n v="25"/>
    <m/>
  </r>
  <r>
    <x v="1"/>
    <s v="Vohibato"/>
    <s v="ASAM"/>
    <x v="1"/>
    <x v="0"/>
    <n v="2"/>
    <n v="2"/>
    <n v="8"/>
    <n v="8"/>
    <m/>
    <n v="1"/>
    <n v="1"/>
    <m/>
    <x v="57"/>
    <n v="9"/>
    <n v="0"/>
    <n v="450"/>
    <m/>
  </r>
  <r>
    <x v="1"/>
    <s v="Vohibato"/>
    <s v="PADM"/>
    <x v="1"/>
    <x v="1"/>
    <n v="7"/>
    <n v="3"/>
    <n v="9"/>
    <n v="9"/>
    <m/>
    <m/>
    <m/>
    <m/>
    <x v="57"/>
    <n v="9"/>
    <n v="0"/>
    <n v="300"/>
    <m/>
  </r>
  <r>
    <x v="1"/>
    <s v="Ambalavao"/>
    <s v="PADM"/>
    <x v="1"/>
    <x v="0"/>
    <n v="9.6"/>
    <n v="4"/>
    <n v="5"/>
    <n v="5"/>
    <m/>
    <n v="2"/>
    <n v="2"/>
    <m/>
    <x v="59"/>
    <n v="7"/>
    <n v="0"/>
    <n v="175"/>
    <m/>
  </r>
  <r>
    <x v="0"/>
    <s v="Ambositra"/>
    <s v="PADM"/>
    <x v="2"/>
    <x v="1"/>
    <n v="60"/>
    <n v="50"/>
    <n v="80"/>
    <n v="80"/>
    <m/>
    <n v="46"/>
    <n v="46"/>
    <m/>
    <x v="63"/>
    <n v="126"/>
    <n v="0"/>
    <n v="252"/>
    <m/>
  </r>
  <r>
    <x v="0"/>
    <s v="Ambositra"/>
    <s v="PADM"/>
    <x v="2"/>
    <x v="0"/>
    <n v="100"/>
    <n v="50"/>
    <n v="105"/>
    <n v="70"/>
    <n v="35"/>
    <n v="70"/>
    <n v="50"/>
    <n v="20"/>
    <x v="64"/>
    <n v="120"/>
    <n v="55"/>
    <n v="240"/>
    <n v="2750"/>
  </r>
  <r>
    <x v="0"/>
    <s v="Ambositra"/>
    <s v="PADM"/>
    <x v="2"/>
    <x v="1"/>
    <n v="50"/>
    <n v="50"/>
    <n v="95"/>
    <n v="70"/>
    <n v="25"/>
    <n v="80"/>
    <n v="50"/>
    <n v="30"/>
    <x v="64"/>
    <n v="120"/>
    <n v="55"/>
    <n v="240"/>
    <n v="2750"/>
  </r>
  <r>
    <x v="0"/>
    <s v="Manandriana"/>
    <s v="PADM"/>
    <x v="2"/>
    <x v="0"/>
    <n v="60"/>
    <n v="20"/>
    <n v="55"/>
    <n v="55"/>
    <m/>
    <n v="63"/>
    <n v="63"/>
    <m/>
    <x v="21"/>
    <n v="118"/>
    <n v="0"/>
    <n v="590"/>
    <m/>
  </r>
  <r>
    <x v="0"/>
    <s v="Fandriana"/>
    <s v="PADM"/>
    <x v="2"/>
    <x v="1"/>
    <n v="60"/>
    <n v="50"/>
    <n v="15"/>
    <n v="15"/>
    <m/>
    <n v="100"/>
    <n v="100"/>
    <m/>
    <x v="60"/>
    <n v="115"/>
    <n v="0"/>
    <n v="230"/>
    <m/>
  </r>
  <r>
    <x v="0"/>
    <s v="Fandriana"/>
    <s v="PADM"/>
    <x v="2"/>
    <x v="0"/>
    <n v="60"/>
    <n v="60"/>
    <n v="70"/>
    <n v="70"/>
    <m/>
    <n v="45"/>
    <n v="45"/>
    <m/>
    <x v="60"/>
    <n v="115"/>
    <n v="0"/>
    <n v="191.66666666666669"/>
    <m/>
  </r>
  <r>
    <x v="0"/>
    <s v="Fandriana"/>
    <s v="PADM"/>
    <x v="2"/>
    <x v="0"/>
    <n v="50"/>
    <n v="40"/>
    <n v="50"/>
    <n v="50"/>
    <m/>
    <n v="60"/>
    <n v="60"/>
    <m/>
    <x v="5"/>
    <n v="110"/>
    <n v="0"/>
    <n v="275"/>
    <m/>
  </r>
  <r>
    <x v="0"/>
    <s v="Ambositra"/>
    <s v="PADM"/>
    <x v="2"/>
    <x v="1"/>
    <n v="50"/>
    <n v="20"/>
    <n v="98"/>
    <n v="88"/>
    <n v="10"/>
    <n v="20"/>
    <n v="20"/>
    <n v="0"/>
    <x v="21"/>
    <n v="108"/>
    <n v="10"/>
    <n v="540"/>
    <n v="250"/>
  </r>
  <r>
    <x v="0"/>
    <s v="Ambositra"/>
    <s v="PADM"/>
    <x v="2"/>
    <x v="0"/>
    <n v="80"/>
    <n v="80"/>
    <n v="65"/>
    <n v="65"/>
    <m/>
    <n v="40"/>
    <n v="40"/>
    <m/>
    <x v="25"/>
    <n v="105"/>
    <n v="0"/>
    <n v="131.25"/>
    <m/>
  </r>
  <r>
    <x v="0"/>
    <s v="Ambositra"/>
    <s v="PADM"/>
    <x v="2"/>
    <x v="0"/>
    <n v="100"/>
    <n v="100"/>
    <n v="70"/>
    <n v="70"/>
    <m/>
    <n v="35"/>
    <n v="35"/>
    <m/>
    <x v="25"/>
    <n v="105"/>
    <n v="0"/>
    <n v="105"/>
    <m/>
  </r>
  <r>
    <x v="0"/>
    <s v="Ambositra"/>
    <s v="PADM"/>
    <x v="2"/>
    <x v="0"/>
    <n v="30"/>
    <n v="20"/>
    <n v="50"/>
    <n v="50"/>
    <m/>
    <n v="55"/>
    <n v="55"/>
    <m/>
    <x v="25"/>
    <n v="105"/>
    <n v="0"/>
    <n v="525"/>
    <m/>
  </r>
  <r>
    <x v="0"/>
    <s v="Ambositra"/>
    <s v="PADM"/>
    <x v="2"/>
    <x v="0"/>
    <n v="80"/>
    <n v="50"/>
    <n v="100"/>
    <n v="100"/>
    <m/>
    <m/>
    <m/>
    <m/>
    <x v="65"/>
    <n v="100"/>
    <n v="0"/>
    <n v="200"/>
    <m/>
  </r>
  <r>
    <x v="0"/>
    <s v="Manandriana"/>
    <s v="PADM"/>
    <x v="2"/>
    <x v="1"/>
    <n v="100"/>
    <n v="36"/>
    <n v="90"/>
    <n v="60"/>
    <n v="30"/>
    <n v="60"/>
    <n v="30"/>
    <n v="30"/>
    <x v="66"/>
    <n v="90"/>
    <n v="60"/>
    <n v="250"/>
    <n v="3000"/>
  </r>
  <r>
    <x v="0"/>
    <s v="Ambositra"/>
    <s v="PADM"/>
    <x v="2"/>
    <x v="0"/>
    <n v="40"/>
    <n v="40"/>
    <n v="50"/>
    <n v="50"/>
    <m/>
    <n v="40"/>
    <n v="40"/>
    <m/>
    <x v="67"/>
    <n v="90"/>
    <n v="0"/>
    <n v="225"/>
    <m/>
  </r>
  <r>
    <x v="0"/>
    <s v="Ambositra"/>
    <s v="PADM"/>
    <x v="2"/>
    <x v="1"/>
    <n v="30"/>
    <n v="30"/>
    <m/>
    <m/>
    <m/>
    <n v="90"/>
    <n v="90"/>
    <m/>
    <x v="67"/>
    <n v="90"/>
    <n v="0"/>
    <n v="300"/>
    <m/>
  </r>
  <r>
    <x v="0"/>
    <s v="Fandriana"/>
    <s v="PADM"/>
    <x v="2"/>
    <x v="0"/>
    <n v="80"/>
    <n v="40"/>
    <n v="60"/>
    <n v="60"/>
    <m/>
    <n v="30"/>
    <n v="30"/>
    <m/>
    <x v="67"/>
    <n v="90"/>
    <n v="0"/>
    <n v="225"/>
    <m/>
  </r>
  <r>
    <x v="0"/>
    <s v="Fandriana"/>
    <s v="PADM"/>
    <x v="2"/>
    <x v="1"/>
    <n v="50"/>
    <n v="40"/>
    <n v="20"/>
    <n v="20"/>
    <m/>
    <n v="66"/>
    <n v="66"/>
    <m/>
    <x v="68"/>
    <n v="86"/>
    <n v="0"/>
    <n v="215"/>
    <m/>
  </r>
  <r>
    <x v="0"/>
    <s v="Ambositra"/>
    <s v="PADM"/>
    <x v="2"/>
    <x v="1"/>
    <n v="25"/>
    <n v="25"/>
    <n v="50"/>
    <n v="50"/>
    <m/>
    <n v="35"/>
    <n v="35"/>
    <m/>
    <x v="7"/>
    <n v="85"/>
    <n v="0"/>
    <n v="340"/>
    <m/>
  </r>
  <r>
    <x v="0"/>
    <s v="Ambositra"/>
    <s v="PADM"/>
    <x v="2"/>
    <x v="0"/>
    <n v="40"/>
    <n v="26"/>
    <n v="35"/>
    <n v="35"/>
    <m/>
    <n v="50"/>
    <n v="50"/>
    <m/>
    <x v="7"/>
    <n v="85"/>
    <n v="0"/>
    <n v="326.92307692307691"/>
    <m/>
  </r>
  <r>
    <x v="0"/>
    <s v="Fandriana"/>
    <s v="PADM"/>
    <x v="2"/>
    <x v="0"/>
    <n v="50"/>
    <n v="50"/>
    <n v="80"/>
    <n v="80"/>
    <m/>
    <m/>
    <m/>
    <m/>
    <x v="40"/>
    <n v="80"/>
    <n v="0"/>
    <n v="160"/>
    <m/>
  </r>
  <r>
    <x v="0"/>
    <s v="Ambositra"/>
    <s v="PADM"/>
    <x v="2"/>
    <x v="0"/>
    <n v="14"/>
    <n v="14"/>
    <n v="38"/>
    <n v="38"/>
    <m/>
    <n v="42"/>
    <n v="42"/>
    <m/>
    <x v="40"/>
    <n v="80"/>
    <n v="0"/>
    <n v="571.42857142857133"/>
    <m/>
  </r>
  <r>
    <x v="0"/>
    <s v="Ambositra"/>
    <s v="PADM"/>
    <x v="2"/>
    <x v="0"/>
    <n v="30"/>
    <n v="25"/>
    <n v="75"/>
    <n v="75"/>
    <m/>
    <m/>
    <m/>
    <m/>
    <x v="30"/>
    <n v="75"/>
    <n v="0"/>
    <n v="300"/>
    <m/>
  </r>
  <r>
    <x v="0"/>
    <s v="Ambositra"/>
    <s v="PADM"/>
    <x v="2"/>
    <x v="0"/>
    <n v="40"/>
    <n v="20"/>
    <n v="45"/>
    <n v="45"/>
    <m/>
    <m/>
    <m/>
    <m/>
    <x v="30"/>
    <n v="75"/>
    <n v="0"/>
    <n v="375"/>
    <m/>
  </r>
  <r>
    <x v="0"/>
    <s v="Ambositra"/>
    <s v="PADM"/>
    <x v="2"/>
    <x v="0"/>
    <n v="58"/>
    <n v="58"/>
    <n v="30"/>
    <n v="30"/>
    <m/>
    <n v="40"/>
    <n v="40"/>
    <m/>
    <x v="31"/>
    <n v="70"/>
    <n v="0"/>
    <n v="120.68965517241381"/>
    <m/>
  </r>
  <r>
    <x v="0"/>
    <s v="Fandriana"/>
    <s v="PADM"/>
    <x v="2"/>
    <x v="0"/>
    <n v="10"/>
    <n v="10"/>
    <n v="55"/>
    <n v="55"/>
    <m/>
    <n v="14"/>
    <n v="14"/>
    <m/>
    <x v="32"/>
    <n v="69"/>
    <n v="0"/>
    <n v="690"/>
    <m/>
  </r>
  <r>
    <x v="0"/>
    <s v="Manandriana"/>
    <s v="PADM"/>
    <x v="2"/>
    <x v="0"/>
    <n v="50"/>
    <n v="20"/>
    <n v="70"/>
    <n v="50"/>
    <n v="20"/>
    <n v="28"/>
    <n v="18"/>
    <n v="10"/>
    <x v="69"/>
    <n v="68"/>
    <n v="30"/>
    <n v="340"/>
    <n v="187.5"/>
  </r>
  <r>
    <x v="0"/>
    <s v="Manandriana"/>
    <s v="PADM"/>
    <x v="2"/>
    <x v="0"/>
    <n v="40"/>
    <n v="40"/>
    <n v="38"/>
    <n v="38"/>
    <m/>
    <n v="29"/>
    <n v="29"/>
    <m/>
    <x v="70"/>
    <n v="67"/>
    <n v="0"/>
    <n v="167.5"/>
    <m/>
  </r>
  <r>
    <x v="0"/>
    <s v="Manandriana"/>
    <s v="PADM"/>
    <x v="2"/>
    <x v="1"/>
    <n v="50"/>
    <n v="40"/>
    <n v="60"/>
    <n v="50"/>
    <n v="10"/>
    <n v="15"/>
    <n v="15"/>
    <n v="0"/>
    <x v="30"/>
    <n v="65"/>
    <n v="10"/>
    <n v="162.5"/>
    <n v="500"/>
  </r>
  <r>
    <x v="0"/>
    <s v="Ambatofinandrahana"/>
    <s v="PADM"/>
    <x v="2"/>
    <x v="0"/>
    <n v="30"/>
    <n v="15"/>
    <n v="40"/>
    <n v="40"/>
    <m/>
    <n v="25"/>
    <n v="25"/>
    <m/>
    <x v="34"/>
    <n v="65"/>
    <n v="0"/>
    <n v="433.33333333333337"/>
    <m/>
  </r>
  <r>
    <x v="0"/>
    <s v="Ambositra"/>
    <s v="ASAM"/>
    <x v="2"/>
    <x v="1"/>
    <n v="45"/>
    <n v="45"/>
    <n v="60"/>
    <n v="60"/>
    <m/>
    <m/>
    <m/>
    <m/>
    <x v="35"/>
    <n v="60"/>
    <n v="0"/>
    <n v="133.33333333333334"/>
    <m/>
  </r>
  <r>
    <x v="0"/>
    <s v="Fandriana"/>
    <s v="PADM"/>
    <x v="2"/>
    <x v="0"/>
    <n v="20"/>
    <n v="20"/>
    <n v="40"/>
    <n v="40"/>
    <m/>
    <n v="20"/>
    <n v="20"/>
    <m/>
    <x v="35"/>
    <n v="60"/>
    <n v="0"/>
    <n v="300"/>
    <m/>
  </r>
  <r>
    <x v="0"/>
    <s v="Manandriana"/>
    <s v="PADM"/>
    <x v="2"/>
    <x v="0"/>
    <n v="25"/>
    <n v="10"/>
    <n v="50"/>
    <n v="50"/>
    <m/>
    <n v="10"/>
    <n v="10"/>
    <m/>
    <x v="35"/>
    <n v="60"/>
    <n v="0"/>
    <n v="600"/>
    <m/>
  </r>
  <r>
    <x v="0"/>
    <s v="Ambositra"/>
    <s v="PADM"/>
    <x v="2"/>
    <x v="0"/>
    <n v="45"/>
    <n v="25"/>
    <n v="45"/>
    <n v="45"/>
    <m/>
    <n v="15"/>
    <n v="15"/>
    <m/>
    <x v="35"/>
    <n v="60"/>
    <n v="0"/>
    <n v="240"/>
    <m/>
  </r>
  <r>
    <x v="0"/>
    <s v="Manandriana"/>
    <s v="PADM"/>
    <x v="2"/>
    <x v="0"/>
    <n v="50"/>
    <n v="50"/>
    <n v="34"/>
    <n v="34"/>
    <m/>
    <n v="25"/>
    <n v="25"/>
    <m/>
    <x v="71"/>
    <n v="59"/>
    <n v="0"/>
    <n v="118"/>
    <m/>
  </r>
  <r>
    <x v="0"/>
    <s v="Ambositra"/>
    <s v="PADM"/>
    <x v="2"/>
    <x v="1"/>
    <n v="40"/>
    <n v="25"/>
    <n v="20"/>
    <n v="20"/>
    <m/>
    <n v="36"/>
    <n v="36"/>
    <m/>
    <x v="61"/>
    <n v="56"/>
    <n v="0"/>
    <n v="224"/>
    <m/>
  </r>
  <r>
    <x v="0"/>
    <s v="Ambositra"/>
    <s v="ASAM"/>
    <x v="2"/>
    <x v="0"/>
    <n v="30"/>
    <n v="30"/>
    <n v="25"/>
    <n v="25"/>
    <m/>
    <n v="30"/>
    <n v="30"/>
    <m/>
    <x v="10"/>
    <n v="55"/>
    <n v="0"/>
    <n v="183.33333333333334"/>
    <m/>
  </r>
  <r>
    <x v="0"/>
    <s v="Manandriana"/>
    <s v="PADM"/>
    <x v="2"/>
    <x v="0"/>
    <n v="30"/>
    <n v="30"/>
    <n v="42"/>
    <n v="42"/>
    <m/>
    <n v="12"/>
    <n v="12"/>
    <m/>
    <x v="37"/>
    <n v="54"/>
    <n v="0"/>
    <n v="180"/>
    <m/>
  </r>
  <r>
    <x v="0"/>
    <s v="Ambositra"/>
    <s v="PADM"/>
    <x v="2"/>
    <x v="0"/>
    <n v="20"/>
    <n v="10"/>
    <n v="22"/>
    <n v="22"/>
    <m/>
    <n v="30"/>
    <n v="30"/>
    <m/>
    <x v="9"/>
    <n v="52"/>
    <n v="0"/>
    <n v="520"/>
    <m/>
  </r>
  <r>
    <x v="0"/>
    <s v="Fandriana"/>
    <s v="PADM"/>
    <x v="2"/>
    <x v="1"/>
    <n v="8"/>
    <n v="8"/>
    <n v="30"/>
    <n v="30"/>
    <m/>
    <n v="22"/>
    <n v="22"/>
    <m/>
    <x v="9"/>
    <n v="52"/>
    <n v="0"/>
    <n v="650"/>
    <m/>
  </r>
  <r>
    <x v="0"/>
    <s v="Fandriana"/>
    <s v="PADM"/>
    <x v="2"/>
    <x v="1"/>
    <n v="20"/>
    <n v="20"/>
    <n v="32"/>
    <n v="32"/>
    <n v="0"/>
    <n v="20"/>
    <n v="20"/>
    <n v="0"/>
    <x v="9"/>
    <n v="52"/>
    <n v="0"/>
    <n v="260"/>
    <n v="0"/>
  </r>
  <r>
    <x v="0"/>
    <s v="Fandriana"/>
    <s v="PADM"/>
    <x v="2"/>
    <x v="1"/>
    <n v="20"/>
    <n v="20"/>
    <n v="20"/>
    <n v="20"/>
    <m/>
    <n v="30"/>
    <n v="30"/>
    <m/>
    <x v="39"/>
    <n v="50"/>
    <n v="0"/>
    <n v="250"/>
    <m/>
  </r>
  <r>
    <x v="0"/>
    <s v="Ambositra"/>
    <s v="PADM"/>
    <x v="2"/>
    <x v="0"/>
    <n v="100"/>
    <n v="50"/>
    <n v="30"/>
    <n v="30"/>
    <m/>
    <n v="20"/>
    <n v="20"/>
    <m/>
    <x v="39"/>
    <n v="50"/>
    <n v="0"/>
    <n v="100"/>
    <m/>
  </r>
  <r>
    <x v="0"/>
    <s v="Fandriana"/>
    <s v="PADM"/>
    <x v="2"/>
    <x v="1"/>
    <n v="20"/>
    <n v="20"/>
    <n v="30"/>
    <n v="30"/>
    <m/>
    <n v="20"/>
    <n v="20"/>
    <m/>
    <x v="39"/>
    <n v="50"/>
    <n v="0"/>
    <n v="250"/>
    <m/>
  </r>
  <r>
    <x v="0"/>
    <s v="Manandriana"/>
    <s v="PADM"/>
    <x v="2"/>
    <x v="0"/>
    <n v="40"/>
    <n v="20"/>
    <n v="25"/>
    <n v="25"/>
    <m/>
    <n v="25"/>
    <n v="25"/>
    <m/>
    <x v="39"/>
    <n v="50"/>
    <n v="0"/>
    <n v="250"/>
    <m/>
  </r>
  <r>
    <x v="0"/>
    <s v="Ambositra"/>
    <s v="ASAM"/>
    <x v="2"/>
    <x v="1"/>
    <n v="20"/>
    <n v="20"/>
    <n v="20"/>
    <n v="20"/>
    <m/>
    <n v="30"/>
    <n v="30"/>
    <m/>
    <x v="39"/>
    <n v="50"/>
    <n v="0"/>
    <n v="250"/>
    <m/>
  </r>
  <r>
    <x v="0"/>
    <s v="Ambositra"/>
    <s v="PADM"/>
    <x v="2"/>
    <x v="1"/>
    <n v="100"/>
    <n v="30"/>
    <n v="40"/>
    <n v="40"/>
    <m/>
    <n v="10"/>
    <n v="10"/>
    <m/>
    <x v="39"/>
    <n v="50"/>
    <n v="0"/>
    <n v="166.66666666666669"/>
    <m/>
  </r>
  <r>
    <x v="0"/>
    <s v="Ambositra"/>
    <s v="PADM"/>
    <x v="2"/>
    <x v="0"/>
    <n v="25"/>
    <n v="5"/>
    <n v="30"/>
    <n v="20"/>
    <n v="10"/>
    <n v="60"/>
    <n v="30"/>
    <n v="30"/>
    <x v="67"/>
    <n v="50"/>
    <n v="40"/>
    <n v="1000"/>
    <n v="4000"/>
  </r>
  <r>
    <x v="0"/>
    <s v="Fandriana"/>
    <s v="PADM"/>
    <x v="2"/>
    <x v="0"/>
    <n v="30"/>
    <n v="30"/>
    <n v="30"/>
    <n v="30"/>
    <m/>
    <n v="20"/>
    <n v="20"/>
    <m/>
    <x v="39"/>
    <n v="50"/>
    <n v="0"/>
    <n v="166.66666666666669"/>
    <m/>
  </r>
  <r>
    <x v="0"/>
    <s v="Ambositra"/>
    <s v="PADM"/>
    <x v="2"/>
    <x v="1"/>
    <n v="10"/>
    <n v="8"/>
    <n v="40"/>
    <n v="40"/>
    <m/>
    <n v="0"/>
    <n v="0"/>
    <m/>
    <x v="39"/>
    <n v="50"/>
    <n v="0"/>
    <n v="625"/>
    <m/>
  </r>
  <r>
    <x v="0"/>
    <s v="Fandriana"/>
    <s v="PADM"/>
    <x v="2"/>
    <x v="0"/>
    <n v="60"/>
    <n v="50"/>
    <n v="10"/>
    <n v="10"/>
    <m/>
    <n v="37"/>
    <n v="37"/>
    <m/>
    <x v="72"/>
    <n v="47"/>
    <n v="0"/>
    <n v="94"/>
    <m/>
  </r>
  <r>
    <x v="0"/>
    <s v="Manandriana"/>
    <s v="PADM"/>
    <x v="2"/>
    <x v="0"/>
    <n v="25"/>
    <n v="25"/>
    <n v="32"/>
    <n v="32"/>
    <m/>
    <n v="15"/>
    <n v="15"/>
    <m/>
    <x v="72"/>
    <n v="47"/>
    <n v="0"/>
    <n v="188"/>
    <m/>
  </r>
  <r>
    <x v="0"/>
    <s v="Ambositra"/>
    <s v="PADM"/>
    <x v="2"/>
    <x v="0"/>
    <n v="30"/>
    <n v="20"/>
    <n v="28"/>
    <n v="28"/>
    <m/>
    <n v="18"/>
    <n v="18"/>
    <m/>
    <x v="42"/>
    <n v="46"/>
    <n v="0"/>
    <n v="230"/>
    <m/>
  </r>
  <r>
    <x v="0"/>
    <s v="Fandriana"/>
    <s v="PADM"/>
    <x v="2"/>
    <x v="0"/>
    <n v="37"/>
    <n v="30"/>
    <n v="30"/>
    <n v="30"/>
    <m/>
    <n v="15"/>
    <n v="15"/>
    <m/>
    <x v="11"/>
    <n v="45"/>
    <n v="0"/>
    <n v="150"/>
    <m/>
  </r>
  <r>
    <x v="0"/>
    <s v="Fandriana"/>
    <s v="PADM"/>
    <x v="2"/>
    <x v="1"/>
    <n v="8"/>
    <n v="8"/>
    <n v="20"/>
    <n v="20"/>
    <m/>
    <n v="25"/>
    <n v="25"/>
    <m/>
    <x v="11"/>
    <n v="45"/>
    <n v="0"/>
    <n v="562.5"/>
    <m/>
  </r>
  <r>
    <x v="0"/>
    <s v="Ambositra"/>
    <s v="PADM"/>
    <x v="2"/>
    <x v="0"/>
    <n v="12.8"/>
    <n v="12.8"/>
    <n v="18"/>
    <n v="18"/>
    <m/>
    <n v="25"/>
    <n v="25"/>
    <m/>
    <x v="73"/>
    <n v="43"/>
    <n v="0"/>
    <n v="335.9375"/>
    <m/>
  </r>
  <r>
    <x v="0"/>
    <s v="Ambositra"/>
    <s v="PADM"/>
    <x v="2"/>
    <x v="0"/>
    <n v="15"/>
    <n v="15"/>
    <n v="12"/>
    <n v="12"/>
    <m/>
    <n v="30"/>
    <n v="30"/>
    <m/>
    <x v="2"/>
    <n v="42"/>
    <n v="0"/>
    <n v="280"/>
    <m/>
  </r>
  <r>
    <x v="0"/>
    <s v="Ambositra"/>
    <s v="PADM"/>
    <x v="2"/>
    <x v="0"/>
    <n v="20"/>
    <n v="15"/>
    <n v="34"/>
    <n v="34"/>
    <m/>
    <n v="8"/>
    <n v="8"/>
    <m/>
    <x v="2"/>
    <n v="42"/>
    <n v="0"/>
    <n v="280"/>
    <m/>
  </r>
  <r>
    <x v="0"/>
    <s v="Manandriana"/>
    <s v="PADM"/>
    <x v="2"/>
    <x v="0"/>
    <n v="40"/>
    <n v="8"/>
    <m/>
    <m/>
    <m/>
    <n v="40"/>
    <n v="40"/>
    <m/>
    <x v="12"/>
    <n v="40"/>
    <n v="0"/>
    <n v="500"/>
    <m/>
  </r>
  <r>
    <x v="0"/>
    <s v="Manandriana"/>
    <s v="PADM"/>
    <x v="2"/>
    <x v="0"/>
    <n v="50"/>
    <n v="10"/>
    <n v="25"/>
    <n v="25"/>
    <m/>
    <n v="15"/>
    <n v="15"/>
    <m/>
    <x v="12"/>
    <n v="40"/>
    <n v="0"/>
    <n v="400"/>
    <m/>
  </r>
  <r>
    <x v="0"/>
    <s v="Ambositra"/>
    <s v="PADM"/>
    <x v="2"/>
    <x v="1"/>
    <n v="20.8"/>
    <n v="10"/>
    <n v="29"/>
    <n v="29"/>
    <m/>
    <n v="10"/>
    <n v="10"/>
    <m/>
    <x v="74"/>
    <n v="39"/>
    <n v="0"/>
    <n v="390"/>
    <m/>
  </r>
  <r>
    <x v="0"/>
    <s v="Ambositra"/>
    <s v="PADM"/>
    <x v="2"/>
    <x v="1"/>
    <n v="6.4"/>
    <n v="6.4"/>
    <n v="15"/>
    <n v="15"/>
    <m/>
    <n v="22"/>
    <n v="22"/>
    <m/>
    <x v="46"/>
    <n v="37"/>
    <n v="0"/>
    <n v="578.125"/>
    <m/>
  </r>
  <r>
    <x v="0"/>
    <s v="Ambatofinandrahana"/>
    <s v="PADM"/>
    <x v="2"/>
    <x v="0"/>
    <n v="5"/>
    <n v="5"/>
    <n v="20"/>
    <n v="20"/>
    <m/>
    <n v="16"/>
    <n v="16"/>
    <m/>
    <x v="47"/>
    <n v="36"/>
    <n v="0"/>
    <n v="720"/>
    <m/>
  </r>
  <r>
    <x v="0"/>
    <s v="Fandriana"/>
    <s v="PADM"/>
    <x v="2"/>
    <x v="0"/>
    <n v="30"/>
    <n v="25"/>
    <n v="10"/>
    <n v="10"/>
    <m/>
    <n v="25"/>
    <n v="25"/>
    <m/>
    <x v="3"/>
    <n v="35"/>
    <n v="0"/>
    <n v="140"/>
    <m/>
  </r>
  <r>
    <x v="0"/>
    <s v="Ambositra"/>
    <s v="PADM"/>
    <x v="2"/>
    <x v="0"/>
    <n v="8"/>
    <n v="8"/>
    <n v="22"/>
    <n v="22"/>
    <m/>
    <n v="13"/>
    <n v="13"/>
    <m/>
    <x v="3"/>
    <n v="35"/>
    <n v="0"/>
    <n v="437.5"/>
    <m/>
  </r>
  <r>
    <x v="0"/>
    <s v="Ambositra"/>
    <s v="PADM"/>
    <x v="2"/>
    <x v="1"/>
    <n v="10"/>
    <n v="5"/>
    <n v="0"/>
    <n v="0"/>
    <m/>
    <n v="35"/>
    <n v="35"/>
    <m/>
    <x v="3"/>
    <n v="35"/>
    <n v="0"/>
    <n v="700"/>
    <m/>
  </r>
  <r>
    <x v="0"/>
    <s v="Manandriana"/>
    <s v="ASAM"/>
    <x v="2"/>
    <x v="0"/>
    <n v="20"/>
    <n v="20"/>
    <n v="35"/>
    <n v="35"/>
    <m/>
    <m/>
    <m/>
    <m/>
    <x v="3"/>
    <n v="35"/>
    <n v="0"/>
    <n v="175"/>
    <m/>
  </r>
  <r>
    <x v="0"/>
    <s v="Manandriana"/>
    <s v="PADM"/>
    <x v="2"/>
    <x v="0"/>
    <n v="150"/>
    <n v="20"/>
    <n v="35"/>
    <n v="35"/>
    <m/>
    <m/>
    <m/>
    <m/>
    <x v="3"/>
    <n v="35"/>
    <n v="0"/>
    <n v="175"/>
    <m/>
  </r>
  <r>
    <x v="0"/>
    <s v="Fandriana"/>
    <s v="PADM"/>
    <x v="2"/>
    <x v="0"/>
    <n v="25"/>
    <n v="20"/>
    <n v="20"/>
    <n v="20"/>
    <m/>
    <n v="15"/>
    <n v="15"/>
    <m/>
    <x v="3"/>
    <n v="35"/>
    <n v="0"/>
    <n v="175"/>
    <m/>
  </r>
  <r>
    <x v="0"/>
    <s v="Fandriana"/>
    <s v="PADM"/>
    <x v="2"/>
    <x v="0"/>
    <n v="6"/>
    <n v="6"/>
    <n v="18"/>
    <n v="18"/>
    <m/>
    <n v="16"/>
    <n v="16"/>
    <m/>
    <x v="48"/>
    <n v="34"/>
    <n v="0"/>
    <n v="566.66666666666674"/>
    <m/>
  </r>
  <r>
    <x v="0"/>
    <s v="Fandriana"/>
    <s v="PADM"/>
    <x v="2"/>
    <x v="0"/>
    <n v="70"/>
    <n v="50"/>
    <n v="18"/>
    <n v="18"/>
    <m/>
    <n v="15"/>
    <n v="15"/>
    <m/>
    <x v="75"/>
    <n v="33"/>
    <n v="0"/>
    <n v="66"/>
    <m/>
  </r>
  <r>
    <x v="0"/>
    <s v="Manandriana"/>
    <s v="PADM"/>
    <x v="2"/>
    <x v="1"/>
    <n v="50"/>
    <n v="10"/>
    <m/>
    <m/>
    <m/>
    <n v="30"/>
    <n v="30"/>
    <m/>
    <x v="13"/>
    <n v="30"/>
    <n v="0"/>
    <n v="300"/>
    <m/>
  </r>
  <r>
    <x v="0"/>
    <s v="Ambositra"/>
    <s v="PADM"/>
    <x v="2"/>
    <x v="0"/>
    <n v="50"/>
    <n v="50"/>
    <n v="10"/>
    <n v="10"/>
    <m/>
    <n v="20"/>
    <n v="20"/>
    <m/>
    <x v="13"/>
    <n v="30"/>
    <n v="0"/>
    <n v="60"/>
    <m/>
  </r>
  <r>
    <x v="0"/>
    <s v="Fandriana"/>
    <s v="PADM"/>
    <x v="2"/>
    <x v="0"/>
    <n v="8"/>
    <n v="8"/>
    <n v="20"/>
    <n v="20"/>
    <m/>
    <n v="10"/>
    <n v="10"/>
    <m/>
    <x v="13"/>
    <n v="30"/>
    <n v="0"/>
    <n v="375"/>
    <m/>
  </r>
  <r>
    <x v="0"/>
    <s v="Fandriana"/>
    <s v="PADM"/>
    <x v="2"/>
    <x v="1"/>
    <n v="50"/>
    <n v="50"/>
    <n v="0"/>
    <n v="0"/>
    <m/>
    <n v="30"/>
    <n v="30"/>
    <m/>
    <x v="13"/>
    <n v="30"/>
    <n v="0"/>
    <n v="60"/>
    <m/>
  </r>
  <r>
    <x v="0"/>
    <s v="Fandriana"/>
    <s v="PADM"/>
    <x v="2"/>
    <x v="0"/>
    <n v="10"/>
    <n v="10"/>
    <n v="20"/>
    <n v="20"/>
    <m/>
    <n v="8"/>
    <n v="8"/>
    <m/>
    <x v="76"/>
    <n v="28"/>
    <n v="0"/>
    <n v="280"/>
    <m/>
  </r>
  <r>
    <x v="0"/>
    <s v="Manandriana"/>
    <s v="PADM"/>
    <x v="2"/>
    <x v="0"/>
    <n v="12"/>
    <n v="6"/>
    <n v="15"/>
    <n v="15"/>
    <m/>
    <n v="12"/>
    <n v="12"/>
    <m/>
    <x v="77"/>
    <n v="27"/>
    <n v="0"/>
    <n v="450"/>
    <m/>
  </r>
  <r>
    <x v="0"/>
    <s v="Ambositra"/>
    <s v="PADM"/>
    <x v="2"/>
    <x v="0"/>
    <n v="26"/>
    <n v="10"/>
    <n v="12"/>
    <n v="12"/>
    <m/>
    <n v="15"/>
    <n v="15"/>
    <m/>
    <x v="77"/>
    <n v="27"/>
    <n v="0"/>
    <n v="270"/>
    <m/>
  </r>
  <r>
    <x v="0"/>
    <s v="Manandriana"/>
    <s v="PADM"/>
    <x v="2"/>
    <x v="1"/>
    <n v="20"/>
    <n v="10"/>
    <n v="0"/>
    <n v="0"/>
    <m/>
    <n v="25"/>
    <n v="25"/>
    <m/>
    <x v="4"/>
    <n v="25"/>
    <n v="0"/>
    <n v="250"/>
    <m/>
  </r>
  <r>
    <x v="0"/>
    <s v="Manandriana"/>
    <s v="PADM"/>
    <x v="2"/>
    <x v="0"/>
    <n v="40"/>
    <n v="15"/>
    <n v="20"/>
    <n v="20"/>
    <m/>
    <n v="5"/>
    <n v="5"/>
    <m/>
    <x v="4"/>
    <n v="25"/>
    <n v="0"/>
    <n v="166.66666666666669"/>
    <m/>
  </r>
  <r>
    <x v="0"/>
    <s v="Ambositra"/>
    <s v="PADM"/>
    <x v="2"/>
    <x v="0"/>
    <n v="38"/>
    <n v="25"/>
    <n v="25"/>
    <n v="25"/>
    <m/>
    <n v="0"/>
    <n v="0"/>
    <m/>
    <x v="4"/>
    <n v="25"/>
    <n v="0"/>
    <n v="100"/>
    <m/>
  </r>
  <r>
    <x v="0"/>
    <s v="Fandriana"/>
    <s v="PADM"/>
    <x v="2"/>
    <x v="0"/>
    <n v="10"/>
    <n v="10"/>
    <n v="20"/>
    <n v="20"/>
    <m/>
    <n v="4"/>
    <n v="4"/>
    <m/>
    <x v="14"/>
    <n v="24"/>
    <n v="0"/>
    <n v="240"/>
    <m/>
  </r>
  <r>
    <x v="0"/>
    <s v="Ambositra"/>
    <s v="PADM"/>
    <x v="2"/>
    <x v="0"/>
    <n v="12"/>
    <n v="6.4"/>
    <n v="15"/>
    <n v="15"/>
    <n v="0"/>
    <n v="9"/>
    <n v="9"/>
    <n v="0"/>
    <x v="14"/>
    <n v="24"/>
    <n v="0"/>
    <n v="375"/>
    <n v="0"/>
  </r>
  <r>
    <x v="0"/>
    <s v="Manandriana"/>
    <s v="PADM"/>
    <x v="2"/>
    <x v="0"/>
    <n v="50"/>
    <n v="10"/>
    <n v="23"/>
    <n v="23"/>
    <m/>
    <m/>
    <m/>
    <m/>
    <x v="51"/>
    <n v="23"/>
    <n v="0"/>
    <n v="230"/>
    <m/>
  </r>
  <r>
    <x v="0"/>
    <s v="Fandriana"/>
    <s v="PADM"/>
    <x v="2"/>
    <x v="0"/>
    <n v="15"/>
    <n v="10"/>
    <n v="15"/>
    <n v="15"/>
    <m/>
    <n v="8"/>
    <n v="8"/>
    <m/>
    <x v="51"/>
    <n v="23"/>
    <n v="0"/>
    <n v="230"/>
    <m/>
  </r>
  <r>
    <x v="0"/>
    <s v="Manandriana"/>
    <s v="PADM"/>
    <x v="2"/>
    <x v="0"/>
    <n v="50"/>
    <n v="35"/>
    <n v="22"/>
    <n v="22"/>
    <m/>
    <m/>
    <m/>
    <m/>
    <x v="78"/>
    <n v="22"/>
    <n v="0"/>
    <n v="62.857142857142861"/>
    <m/>
  </r>
  <r>
    <x v="0"/>
    <s v="Fandriana"/>
    <s v="PADM"/>
    <x v="2"/>
    <x v="0"/>
    <n v="4"/>
    <n v="4"/>
    <n v="12"/>
    <n v="12"/>
    <m/>
    <n v="8"/>
    <n v="8"/>
    <m/>
    <x v="15"/>
    <n v="20"/>
    <n v="0"/>
    <n v="500"/>
    <m/>
  </r>
  <r>
    <x v="0"/>
    <s v="Ambositra"/>
    <s v="PADM"/>
    <x v="2"/>
    <x v="0"/>
    <n v="30"/>
    <n v="9"/>
    <m/>
    <m/>
    <m/>
    <n v="20"/>
    <n v="20"/>
    <m/>
    <x v="15"/>
    <n v="20"/>
    <n v="0"/>
    <n v="222.22222222222223"/>
    <m/>
  </r>
  <r>
    <x v="0"/>
    <s v="Ambositra"/>
    <s v="PADM"/>
    <x v="2"/>
    <x v="0"/>
    <n v="25"/>
    <n v="20"/>
    <n v="0"/>
    <n v="0"/>
    <m/>
    <n v="20"/>
    <n v="20"/>
    <m/>
    <x v="15"/>
    <n v="20"/>
    <n v="0"/>
    <n v="100"/>
    <m/>
  </r>
  <r>
    <x v="0"/>
    <s v="Manandriana"/>
    <s v="PADM"/>
    <x v="2"/>
    <x v="0"/>
    <n v="43"/>
    <n v="8"/>
    <n v="20"/>
    <n v="20"/>
    <m/>
    <m/>
    <m/>
    <m/>
    <x v="15"/>
    <n v="20"/>
    <n v="0"/>
    <n v="250"/>
    <m/>
  </r>
  <r>
    <x v="0"/>
    <s v="Ambositra"/>
    <s v="PADM"/>
    <x v="2"/>
    <x v="1"/>
    <n v="10"/>
    <n v="10"/>
    <n v="5"/>
    <n v="5"/>
    <m/>
    <n v="15"/>
    <n v="15"/>
    <m/>
    <x v="15"/>
    <n v="20"/>
    <n v="0"/>
    <n v="200"/>
    <m/>
  </r>
  <r>
    <x v="0"/>
    <s v="Ambositra"/>
    <s v="PADM"/>
    <x v="2"/>
    <x v="0"/>
    <n v="22"/>
    <n v="9"/>
    <n v="14"/>
    <n v="14"/>
    <m/>
    <n v="5"/>
    <n v="5"/>
    <m/>
    <x v="52"/>
    <n v="19"/>
    <n v="0"/>
    <n v="211.11111111111111"/>
    <m/>
  </r>
  <r>
    <x v="0"/>
    <s v="Manandriana"/>
    <s v="PADM"/>
    <x v="2"/>
    <x v="1"/>
    <n v="20"/>
    <n v="4"/>
    <n v="15"/>
    <n v="12"/>
    <n v="3"/>
    <n v="6"/>
    <n v="6"/>
    <n v="0"/>
    <x v="79"/>
    <n v="18"/>
    <n v="3"/>
    <n v="450"/>
    <n v="300"/>
  </r>
  <r>
    <x v="0"/>
    <s v="Ambositra"/>
    <s v="ASAM"/>
    <x v="2"/>
    <x v="0"/>
    <n v="6"/>
    <n v="2"/>
    <n v="10"/>
    <n v="10"/>
    <m/>
    <n v="8"/>
    <n v="8"/>
    <m/>
    <x v="53"/>
    <n v="18"/>
    <n v="0"/>
    <n v="900"/>
    <m/>
  </r>
  <r>
    <x v="0"/>
    <s v="Ambositra"/>
    <s v="PADM"/>
    <x v="2"/>
    <x v="0"/>
    <n v="12"/>
    <n v="12"/>
    <n v="10"/>
    <n v="10"/>
    <m/>
    <n v="8"/>
    <n v="8"/>
    <m/>
    <x v="53"/>
    <n v="18"/>
    <n v="0"/>
    <n v="150"/>
    <m/>
  </r>
  <r>
    <x v="0"/>
    <s v="Fandriana"/>
    <s v="PADM"/>
    <x v="2"/>
    <x v="0"/>
    <n v="28"/>
    <n v="14"/>
    <n v="13"/>
    <n v="13"/>
    <m/>
    <n v="5"/>
    <n v="5"/>
    <m/>
    <x v="53"/>
    <n v="18"/>
    <n v="0"/>
    <n v="128.57142857142856"/>
    <m/>
  </r>
  <r>
    <x v="0"/>
    <s v="Fandriana"/>
    <s v="PADM"/>
    <x v="2"/>
    <x v="0"/>
    <n v="40"/>
    <n v="5"/>
    <n v="8"/>
    <n v="8"/>
    <m/>
    <n v="10"/>
    <n v="10"/>
    <m/>
    <x v="53"/>
    <n v="18"/>
    <n v="0"/>
    <n v="360"/>
    <m/>
  </r>
  <r>
    <x v="0"/>
    <s v="Manandriana"/>
    <s v="PADM"/>
    <x v="2"/>
    <x v="0"/>
    <n v="16"/>
    <n v="4"/>
    <n v="14"/>
    <n v="14"/>
    <n v="0"/>
    <n v="3"/>
    <n v="3"/>
    <n v="0"/>
    <x v="54"/>
    <n v="17"/>
    <n v="0"/>
    <n v="425"/>
    <n v="0"/>
  </r>
  <r>
    <x v="0"/>
    <s v="Ambositra"/>
    <s v="PADM"/>
    <x v="2"/>
    <x v="0"/>
    <n v="8"/>
    <n v="6"/>
    <n v="8"/>
    <n v="8"/>
    <m/>
    <n v="8"/>
    <n v="8"/>
    <m/>
    <x v="80"/>
    <n v="16"/>
    <n v="0"/>
    <n v="266.66666666666669"/>
    <m/>
  </r>
  <r>
    <x v="0"/>
    <s v="Manandriana"/>
    <s v="PADM"/>
    <x v="2"/>
    <x v="0"/>
    <n v="30"/>
    <n v="20"/>
    <n v="10"/>
    <n v="10"/>
    <n v="0"/>
    <n v="3"/>
    <n v="3"/>
    <n v="0"/>
    <x v="81"/>
    <n v="13"/>
    <n v="0"/>
    <n v="65"/>
    <n v="0"/>
  </r>
  <r>
    <x v="0"/>
    <s v="Ambositra"/>
    <s v="PADM"/>
    <x v="2"/>
    <x v="1"/>
    <n v="9.6"/>
    <n v="3.2"/>
    <m/>
    <m/>
    <m/>
    <n v="13"/>
    <n v="13"/>
    <m/>
    <x v="81"/>
    <n v="13"/>
    <n v="0"/>
    <n v="406.25"/>
    <m/>
  </r>
  <r>
    <x v="0"/>
    <s v="Manandriana"/>
    <s v="PADM"/>
    <x v="2"/>
    <x v="0"/>
    <n v="20"/>
    <n v="4"/>
    <m/>
    <m/>
    <m/>
    <n v="13"/>
    <n v="13"/>
    <m/>
    <x v="81"/>
    <n v="13"/>
    <n v="0"/>
    <n v="325"/>
    <m/>
  </r>
  <r>
    <x v="0"/>
    <s v="Ambositra"/>
    <s v="PADM"/>
    <x v="2"/>
    <x v="1"/>
    <n v="12"/>
    <n v="4"/>
    <n v="8"/>
    <n v="3"/>
    <n v="5"/>
    <n v="23"/>
    <n v="9"/>
    <n v="14"/>
    <x v="82"/>
    <n v="12"/>
    <n v="19"/>
    <n v="300"/>
    <n v="380"/>
  </r>
  <r>
    <x v="0"/>
    <s v="Fandriana"/>
    <s v="PADM"/>
    <x v="2"/>
    <x v="0"/>
    <n v="25"/>
    <n v="18"/>
    <m/>
    <m/>
    <m/>
    <n v="10"/>
    <n v="10"/>
    <m/>
    <x v="56"/>
    <n v="10"/>
    <n v="0"/>
    <n v="55.555555555555557"/>
    <m/>
  </r>
  <r>
    <x v="0"/>
    <s v="Ambositra"/>
    <s v="PADM"/>
    <x v="2"/>
    <x v="0"/>
    <n v="42"/>
    <n v="10"/>
    <m/>
    <m/>
    <m/>
    <n v="10"/>
    <n v="10"/>
    <m/>
    <x v="56"/>
    <n v="10"/>
    <n v="0"/>
    <n v="100"/>
    <m/>
  </r>
  <r>
    <x v="0"/>
    <s v="Manandriana"/>
    <s v="PADM"/>
    <x v="2"/>
    <x v="0"/>
    <n v="50"/>
    <n v="30"/>
    <m/>
    <m/>
    <m/>
    <n v="10"/>
    <n v="10"/>
    <m/>
    <x v="56"/>
    <n v="10"/>
    <n v="0"/>
    <n v="33.333333333333336"/>
    <m/>
  </r>
  <r>
    <x v="0"/>
    <s v="Ambositra"/>
    <s v="PADM"/>
    <x v="2"/>
    <x v="0"/>
    <n v="25"/>
    <n v="25"/>
    <n v="0"/>
    <n v="0"/>
    <m/>
    <n v="10"/>
    <n v="10"/>
    <m/>
    <x v="56"/>
    <n v="10"/>
    <n v="0"/>
    <n v="40"/>
    <m/>
  </r>
  <r>
    <x v="1"/>
    <s v="Vohibato"/>
    <s v="PADM"/>
    <x v="2"/>
    <x v="0"/>
    <n v="60"/>
    <n v="50"/>
    <n v="50"/>
    <n v="50"/>
    <m/>
    <n v="20"/>
    <n v="20"/>
    <m/>
    <x v="31"/>
    <n v="70"/>
    <n v="0"/>
    <n v="140"/>
    <m/>
  </r>
  <r>
    <x v="1"/>
    <s v="Isandra"/>
    <s v="PADM"/>
    <x v="2"/>
    <x v="0"/>
    <n v="15"/>
    <n v="5"/>
    <n v="30"/>
    <n v="30"/>
    <m/>
    <n v="35"/>
    <n v="35"/>
    <m/>
    <x v="34"/>
    <n v="65"/>
    <m/>
    <n v="1300"/>
    <m/>
  </r>
  <r>
    <x v="1"/>
    <s v="Vohibato"/>
    <s v="PADM"/>
    <x v="2"/>
    <x v="0"/>
    <n v="50"/>
    <n v="25"/>
    <n v="60"/>
    <n v="50"/>
    <n v="10"/>
    <n v="15"/>
    <n v="11"/>
    <n v="4"/>
    <x v="30"/>
    <n v="61"/>
    <n v="14"/>
    <n v="244"/>
    <n v="466.66666666666669"/>
  </r>
  <r>
    <x v="1"/>
    <s v="Isandra"/>
    <s v="PADM"/>
    <x v="2"/>
    <x v="0"/>
    <n v="60"/>
    <n v="40"/>
    <m/>
    <m/>
    <m/>
    <n v="55"/>
    <n v="55"/>
    <m/>
    <x v="10"/>
    <n v="55"/>
    <n v="0"/>
    <n v="137.5"/>
    <m/>
  </r>
  <r>
    <x v="1"/>
    <s v="Ambalavao"/>
    <s v="PADM"/>
    <x v="2"/>
    <x v="1"/>
    <n v="70"/>
    <n v="20"/>
    <n v="40"/>
    <n v="40"/>
    <m/>
    <n v="13"/>
    <n v="13"/>
    <m/>
    <x v="83"/>
    <n v="53"/>
    <n v="0"/>
    <n v="265"/>
    <n v="0"/>
  </r>
  <r>
    <x v="1"/>
    <s v="Vohibato"/>
    <s v="PADM"/>
    <x v="2"/>
    <x v="0"/>
    <n v="50"/>
    <n v="20"/>
    <n v="31"/>
    <n v="31"/>
    <m/>
    <n v="22"/>
    <n v="22"/>
    <m/>
    <x v="83"/>
    <n v="53"/>
    <n v="0"/>
    <n v="265"/>
    <m/>
  </r>
  <r>
    <x v="1"/>
    <s v="Lalangina"/>
    <s v="PADM"/>
    <x v="2"/>
    <x v="0"/>
    <n v="100"/>
    <n v="100"/>
    <n v="22"/>
    <n v="22"/>
    <m/>
    <n v="25"/>
    <n v="25"/>
    <m/>
    <x v="72"/>
    <n v="47"/>
    <n v="0"/>
    <n v="47"/>
    <m/>
  </r>
  <r>
    <x v="1"/>
    <s v="Vohibato"/>
    <s v="PADM"/>
    <x v="2"/>
    <x v="0"/>
    <n v="42"/>
    <n v="19"/>
    <n v="41"/>
    <n v="41"/>
    <m/>
    <n v="5"/>
    <n v="5"/>
    <m/>
    <x v="42"/>
    <n v="46"/>
    <n v="0"/>
    <n v="242.10526315789474"/>
    <m/>
  </r>
  <r>
    <x v="1"/>
    <s v="Vohibato"/>
    <s v="PADM"/>
    <x v="2"/>
    <x v="1"/>
    <n v="3"/>
    <n v="3"/>
    <n v="45"/>
    <n v="45"/>
    <n v="0"/>
    <n v="0"/>
    <n v="0"/>
    <n v="0"/>
    <x v="11"/>
    <n v="45"/>
    <m/>
    <n v="1500"/>
    <n v="0"/>
  </r>
  <r>
    <x v="1"/>
    <s v="Vohibato"/>
    <s v="PADM"/>
    <x v="2"/>
    <x v="0"/>
    <n v="40"/>
    <n v="13"/>
    <n v="40"/>
    <n v="40"/>
    <m/>
    <m/>
    <m/>
    <m/>
    <x v="12"/>
    <n v="40"/>
    <n v="0"/>
    <n v="307.69230769230768"/>
    <m/>
  </r>
  <r>
    <x v="1"/>
    <s v="Vohibato"/>
    <s v="PADM"/>
    <x v="2"/>
    <x v="1"/>
    <n v="16"/>
    <n v="6.4"/>
    <n v="27"/>
    <n v="27"/>
    <m/>
    <n v="10"/>
    <n v="10"/>
    <m/>
    <x v="46"/>
    <n v="37"/>
    <n v="0"/>
    <n v="578.125"/>
    <m/>
  </r>
  <r>
    <x v="1"/>
    <s v="Ambalavao"/>
    <s v="PADM"/>
    <x v="2"/>
    <x v="1"/>
    <n v="15"/>
    <n v="15"/>
    <n v="30"/>
    <n v="30"/>
    <m/>
    <n v="4"/>
    <n v="4"/>
    <m/>
    <x v="48"/>
    <n v="34"/>
    <n v="0"/>
    <n v="226.66666666666669"/>
    <m/>
  </r>
  <r>
    <x v="1"/>
    <s v="Lalangina"/>
    <s v="PADM"/>
    <x v="2"/>
    <x v="0"/>
    <n v="20"/>
    <n v="6"/>
    <n v="17"/>
    <n v="17"/>
    <m/>
    <n v="16"/>
    <n v="16"/>
    <m/>
    <x v="75"/>
    <n v="33"/>
    <n v="0"/>
    <n v="550"/>
    <m/>
  </r>
  <r>
    <x v="1"/>
    <s v="Vohibato"/>
    <s v="PADM"/>
    <x v="2"/>
    <x v="1"/>
    <n v="17"/>
    <n v="15"/>
    <n v="30"/>
    <n v="30"/>
    <n v="0"/>
    <m/>
    <m/>
    <m/>
    <x v="13"/>
    <n v="30"/>
    <n v="0"/>
    <n v="200"/>
    <n v="0"/>
  </r>
  <r>
    <x v="1"/>
    <s v="Vohibato"/>
    <s v="PADM"/>
    <x v="2"/>
    <x v="0"/>
    <n v="30"/>
    <n v="10"/>
    <n v="30"/>
    <n v="30"/>
    <m/>
    <m/>
    <m/>
    <m/>
    <x v="13"/>
    <n v="30"/>
    <n v="0"/>
    <n v="300"/>
    <m/>
  </r>
  <r>
    <x v="1"/>
    <s v="Ambalavao"/>
    <s v="PADM"/>
    <x v="2"/>
    <x v="0"/>
    <n v="2"/>
    <n v="1"/>
    <n v="30"/>
    <n v="30"/>
    <m/>
    <m/>
    <m/>
    <m/>
    <x v="13"/>
    <n v="30"/>
    <m/>
    <n v="3000"/>
    <m/>
  </r>
  <r>
    <x v="1"/>
    <s v="Vohibato"/>
    <s v="PADM"/>
    <x v="2"/>
    <x v="0"/>
    <n v="15"/>
    <n v="8"/>
    <n v="21"/>
    <n v="21"/>
    <m/>
    <m/>
    <m/>
    <m/>
    <x v="79"/>
    <n v="21"/>
    <n v="0"/>
    <n v="262.5"/>
    <m/>
  </r>
  <r>
    <x v="1"/>
    <s v="Ambalavao"/>
    <s v="PADM"/>
    <x v="2"/>
    <x v="0"/>
    <n v="15"/>
    <n v="5"/>
    <n v="20"/>
    <n v="20"/>
    <m/>
    <m/>
    <m/>
    <m/>
    <x v="15"/>
    <n v="20"/>
    <n v="0"/>
    <n v="400"/>
    <m/>
  </r>
  <r>
    <x v="1"/>
    <s v="Vohibato"/>
    <s v="PADM"/>
    <x v="2"/>
    <x v="0"/>
    <n v="120"/>
    <n v="20"/>
    <n v="35"/>
    <n v="20"/>
    <n v="15"/>
    <n v="10"/>
    <n v="0"/>
    <n v="10"/>
    <x v="11"/>
    <n v="20"/>
    <n v="25"/>
    <n v="100"/>
    <n v="1666.6666666666667"/>
  </r>
  <r>
    <x v="1"/>
    <s v="Ambalavao"/>
    <s v="PADM"/>
    <x v="2"/>
    <x v="1"/>
    <n v="8"/>
    <n v="4.8"/>
    <m/>
    <m/>
    <m/>
    <n v="14"/>
    <n v="14"/>
    <m/>
    <x v="52"/>
    <n v="19"/>
    <n v="0"/>
    <n v="395.83333333333331"/>
    <m/>
  </r>
  <r>
    <x v="1"/>
    <s v="Ambalavao"/>
    <s v="PADM"/>
    <x v="2"/>
    <x v="1"/>
    <n v="20"/>
    <n v="7"/>
    <n v="18"/>
    <n v="18"/>
    <m/>
    <m/>
    <m/>
    <m/>
    <x v="53"/>
    <n v="18"/>
    <n v="0"/>
    <n v="257.14285714285711"/>
    <m/>
  </r>
  <r>
    <x v="1"/>
    <s v="Vohibato"/>
    <s v="PADM"/>
    <x v="2"/>
    <x v="0"/>
    <n v="6"/>
    <n v="4"/>
    <n v="9"/>
    <n v="9"/>
    <m/>
    <n v="9"/>
    <n v="9"/>
    <m/>
    <x v="53"/>
    <n v="18"/>
    <n v="0"/>
    <n v="450"/>
    <m/>
  </r>
  <r>
    <x v="1"/>
    <s v="Ambalavao"/>
    <s v="PADM"/>
    <x v="2"/>
    <x v="1"/>
    <n v="10"/>
    <n v="4"/>
    <n v="10"/>
    <n v="10"/>
    <m/>
    <n v="6"/>
    <n v="6"/>
    <m/>
    <x v="80"/>
    <n v="16"/>
    <n v="0"/>
    <n v="400"/>
    <m/>
  </r>
  <r>
    <x v="1"/>
    <s v="Lalangina"/>
    <s v="PADM"/>
    <x v="2"/>
    <x v="1"/>
    <n v="17.600000000000001"/>
    <n v="8"/>
    <n v="13"/>
    <n v="13"/>
    <m/>
    <n v="2"/>
    <n v="2"/>
    <m/>
    <x v="16"/>
    <n v="15"/>
    <n v="0"/>
    <n v="187.5"/>
    <m/>
  </r>
  <r>
    <x v="1"/>
    <s v="Lalangina"/>
    <s v="PADM"/>
    <x v="2"/>
    <x v="1"/>
    <n v="4"/>
    <n v="1.6"/>
    <n v="6"/>
    <n v="6"/>
    <m/>
    <n v="8"/>
    <n v="8"/>
    <m/>
    <x v="84"/>
    <n v="14"/>
    <n v="0"/>
    <n v="875"/>
    <m/>
  </r>
  <r>
    <x v="1"/>
    <s v="Isandra"/>
    <s v="PADM"/>
    <x v="2"/>
    <x v="0"/>
    <n v="12"/>
    <n v="4"/>
    <m/>
    <m/>
    <m/>
    <n v="11"/>
    <n v="11"/>
    <m/>
    <x v="55"/>
    <n v="11"/>
    <n v="0"/>
    <n v="275"/>
    <m/>
  </r>
  <r>
    <x v="1"/>
    <s v="Ambalavao"/>
    <s v="PADM"/>
    <x v="2"/>
    <x v="0"/>
    <n v="3.2"/>
    <n v="3.2"/>
    <n v="10"/>
    <n v="10"/>
    <m/>
    <m/>
    <m/>
    <m/>
    <x v="56"/>
    <n v="10"/>
    <n v="0"/>
    <n v="312.5"/>
    <m/>
  </r>
  <r>
    <x v="1"/>
    <s v="Lalangina"/>
    <s v="PADM"/>
    <x v="2"/>
    <x v="1"/>
    <n v="22.4"/>
    <n v="16"/>
    <m/>
    <m/>
    <m/>
    <n v="10"/>
    <n v="10"/>
    <n v="0"/>
    <x v="56"/>
    <n v="10"/>
    <n v="0"/>
    <n v="62.5"/>
    <m/>
  </r>
  <r>
    <x v="2"/>
    <m/>
    <m/>
    <x v="3"/>
    <x v="2"/>
    <m/>
    <m/>
    <m/>
    <m/>
    <m/>
    <m/>
    <m/>
    <m/>
    <x v="85"/>
    <m/>
    <m/>
    <m/>
    <m/>
  </r>
  <r>
    <x v="2"/>
    <m/>
    <m/>
    <x v="3"/>
    <x v="2"/>
    <m/>
    <m/>
    <m/>
    <m/>
    <m/>
    <m/>
    <m/>
    <m/>
    <x v="85"/>
    <m/>
    <m/>
    <m/>
    <m/>
  </r>
  <r>
    <x v="2"/>
    <m/>
    <m/>
    <x v="3"/>
    <x v="2"/>
    <m/>
    <m/>
    <m/>
    <n v="22"/>
    <s v="Mediane carpe"/>
    <m/>
    <n v="16"/>
    <s v="Mediane carpe"/>
    <x v="85"/>
    <m/>
    <m/>
    <m/>
    <m/>
  </r>
  <r>
    <x v="2"/>
    <m/>
    <m/>
    <x v="3"/>
    <x v="2"/>
    <m/>
    <m/>
    <m/>
    <m/>
    <m/>
    <m/>
    <m/>
    <m/>
    <x v="85"/>
    <m/>
    <m/>
    <m/>
    <m/>
  </r>
  <r>
    <x v="2"/>
    <m/>
    <m/>
    <x v="3"/>
    <x v="2"/>
    <m/>
    <m/>
    <m/>
    <m/>
    <m/>
    <m/>
    <m/>
    <m/>
    <x v="85"/>
    <n v="35"/>
    <s v="Mediane générale"/>
    <m/>
    <m/>
  </r>
  <r>
    <x v="2"/>
    <m/>
    <m/>
    <x v="3"/>
    <x v="2"/>
    <m/>
    <m/>
    <m/>
    <m/>
    <m/>
    <m/>
    <m/>
    <m/>
    <x v="85"/>
    <n v="38"/>
    <s v="Mediane AM"/>
    <m/>
    <m/>
  </r>
  <r>
    <x v="2"/>
    <m/>
    <m/>
    <x v="3"/>
    <x v="2"/>
    <m/>
    <m/>
    <m/>
    <m/>
    <m/>
    <m/>
    <m/>
    <m/>
    <x v="85"/>
    <n v="27"/>
    <s v="Mediane HM"/>
    <m/>
    <m/>
  </r>
  <r>
    <x v="2"/>
    <m/>
    <m/>
    <x v="3"/>
    <x v="2"/>
    <m/>
    <m/>
    <m/>
    <m/>
    <m/>
    <m/>
    <m/>
    <m/>
    <x v="85"/>
    <n v="34"/>
    <s v="Débutant"/>
    <m/>
    <m/>
  </r>
  <r>
    <x v="2"/>
    <m/>
    <m/>
    <x v="3"/>
    <x v="2"/>
    <m/>
    <m/>
    <m/>
    <m/>
    <m/>
    <m/>
    <m/>
    <m/>
    <x v="85"/>
    <n v="40"/>
    <s v="Intermédiaire"/>
    <m/>
    <m/>
  </r>
  <r>
    <x v="2"/>
    <m/>
    <m/>
    <x v="3"/>
    <x v="2"/>
    <m/>
    <m/>
    <m/>
    <m/>
    <m/>
    <m/>
    <m/>
    <m/>
    <x v="85"/>
    <n v="37.5"/>
    <s v="Avancé"/>
    <m/>
    <m/>
  </r>
  <r>
    <x v="2"/>
    <m/>
    <m/>
    <x v="3"/>
    <x v="2"/>
    <m/>
    <m/>
    <m/>
    <m/>
    <s v="Mediane Tilapia"/>
    <m/>
    <m/>
    <m/>
    <x v="85"/>
    <m/>
    <m/>
    <m/>
    <m/>
  </r>
  <r>
    <x v="2"/>
    <m/>
    <m/>
    <x v="3"/>
    <x v="2"/>
    <m/>
    <m/>
    <m/>
    <m/>
    <m/>
    <m/>
    <m/>
    <m/>
    <x v="85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7">
  <r>
    <m/>
    <m/>
    <m/>
    <m/>
    <m/>
    <m/>
    <m/>
    <m/>
    <m/>
  </r>
  <r>
    <m/>
    <m/>
    <m/>
    <m/>
    <m/>
    <m/>
    <m/>
    <m/>
    <m/>
  </r>
  <r>
    <n v="11"/>
    <n v="8"/>
    <n v="0.5714285714285714"/>
    <n v="3"/>
    <n v="1"/>
    <n v="3"/>
    <n v="0.21428571428571427"/>
    <m/>
    <m/>
  </r>
  <r>
    <n v="15"/>
    <m/>
    <m/>
    <n v="15"/>
    <n v="1"/>
    <m/>
    <m/>
    <m/>
    <m/>
  </r>
  <r>
    <n v="12"/>
    <n v="6"/>
    <n v="0.4"/>
    <n v="6"/>
    <n v="1"/>
    <n v="5"/>
    <n v="0.33333333333333331"/>
    <m/>
    <m/>
  </r>
  <r>
    <n v="11.59090909090909"/>
    <n v="7.7272727272727266"/>
    <n v="0.25757575757575757"/>
    <n v="3.8636363636363633"/>
    <n v="0.96590909090909083"/>
    <n v="21.636363636363637"/>
    <n v="0.72121212121212119"/>
    <m/>
    <m/>
  </r>
  <r>
    <n v="14"/>
    <n v="7"/>
    <n v="0.28000000000000003"/>
    <n v="7"/>
    <n v="0.7"/>
    <n v="10.5"/>
    <n v="0.42"/>
    <m/>
    <m/>
  </r>
  <r>
    <n v="16"/>
    <n v="6"/>
    <n v="0.16666666666666666"/>
    <n v="10"/>
    <n v="0.5"/>
    <n v="12"/>
    <n v="0.33333333333333331"/>
    <m/>
    <m/>
  </r>
  <r>
    <m/>
    <m/>
    <m/>
    <m/>
    <m/>
    <m/>
    <m/>
    <n v="50"/>
    <n v="1"/>
  </r>
  <r>
    <n v="5"/>
    <n v="4"/>
    <n v="0.66666666666666663"/>
    <n v="1"/>
    <n v="1"/>
    <n v="4"/>
    <n v="0.66666666666666663"/>
    <n v="1"/>
    <n v="1"/>
  </r>
  <r>
    <n v="6.6666666666666661"/>
    <m/>
    <m/>
    <n v="6.6666666666666661"/>
    <n v="0.66666666666666663"/>
    <m/>
    <m/>
    <m/>
    <m/>
  </r>
  <r>
    <m/>
    <m/>
    <m/>
    <m/>
    <m/>
    <m/>
    <m/>
    <n v="20"/>
    <n v="1"/>
  </r>
  <r>
    <m/>
    <m/>
    <m/>
    <m/>
    <m/>
    <m/>
    <m/>
    <n v="30"/>
    <n v="1"/>
  </r>
  <r>
    <m/>
    <m/>
    <m/>
    <m/>
    <m/>
    <m/>
    <m/>
    <n v="50"/>
    <n v="1"/>
  </r>
  <r>
    <m/>
    <m/>
    <m/>
    <m/>
    <m/>
    <m/>
    <m/>
    <n v="29"/>
    <n v="0.96666666666666667"/>
  </r>
  <r>
    <n v="11"/>
    <n v="8"/>
    <n v="0.5714285714285714"/>
    <n v="3"/>
    <n v="1"/>
    <n v="6"/>
    <n v="0.42857142857142855"/>
    <m/>
    <m/>
  </r>
  <r>
    <m/>
    <m/>
    <m/>
    <m/>
    <m/>
    <m/>
    <m/>
    <n v="34"/>
    <n v="0.94444444444444442"/>
  </r>
  <r>
    <n v="3"/>
    <n v="2"/>
    <n v="0.1111111111111111"/>
    <n v="1"/>
    <n v="6.6666666666666666E-2"/>
    <n v="16"/>
    <n v="0.88888888888888884"/>
    <n v="14"/>
    <n v="0.93333333333333335"/>
  </r>
  <r>
    <n v="10"/>
    <n v="5"/>
    <n v="4.7619047619047616E-2"/>
    <n v="5"/>
    <n v="7.1428571428571425E-2"/>
    <n v="100"/>
    <n v="0.95238095238095233"/>
    <n v="65"/>
    <n v="0.9285714285714286"/>
  </r>
  <r>
    <n v="12.142857142857142"/>
    <n v="4.0476190476190474"/>
    <n v="8.0952380952380942E-2"/>
    <n v="8.0952380952380949"/>
    <n v="0.2312925170068027"/>
    <n v="34"/>
    <n v="0.68"/>
    <n v="32.38095238095238"/>
    <n v="0.9251700680272108"/>
  </r>
  <r>
    <n v="3"/>
    <n v="1"/>
    <n v="1.5384615384615385E-2"/>
    <n v="2"/>
    <n v="0.05"/>
    <n v="63"/>
    <n v="0.96923076923076923"/>
    <n v="37"/>
    <n v="0.92500000000000004"/>
  </r>
  <r>
    <n v="1.4736842105263157"/>
    <n v="1.4736842105263157"/>
    <n v="0.29473684210526313"/>
    <m/>
    <m/>
    <n v="2.5789473684210527"/>
    <n v="0.51578947368421058"/>
    <n v="1.8421052631578947"/>
    <n v="0.92105263157894735"/>
  </r>
  <r>
    <n v="24"/>
    <n v="12"/>
    <n v="8.5714285714285715E-2"/>
    <n v="12"/>
    <n v="0.08"/>
    <n v="128"/>
    <n v="0.91428571428571426"/>
    <n v="138"/>
    <n v="0.92"/>
  </r>
  <r>
    <n v="10"/>
    <n v="9"/>
    <n v="0.3"/>
    <n v="1"/>
    <n v="8.3333333333333329E-2"/>
    <n v="21"/>
    <n v="0.7"/>
    <n v="11"/>
    <n v="0.91666666666666663"/>
  </r>
  <r>
    <n v="3.6956521739130435"/>
    <n v="3.6956521739130435"/>
    <n v="0.24637681159420291"/>
    <m/>
    <m/>
    <n v="7.3913043478260869"/>
    <n v="0.49275362318840582"/>
    <m/>
    <m/>
  </r>
  <r>
    <n v="7"/>
    <n v="2"/>
    <n v="0.16666666666666666"/>
    <n v="5"/>
    <n v="0.16666666666666666"/>
    <n v="10"/>
    <n v="0.83333333333333337"/>
    <n v="27.000000000000004"/>
    <n v="0.90000000000000013"/>
  </r>
  <r>
    <n v="4.9090909090909083"/>
    <n v="4.9090909090909083"/>
    <n v="0.61363636363636354"/>
    <m/>
    <m/>
    <m/>
    <m/>
    <m/>
    <m/>
  </r>
  <r>
    <n v="12"/>
    <n v="6"/>
    <n v="4.6153846153846156E-2"/>
    <n v="6"/>
    <n v="0.1"/>
    <n v="114"/>
    <n v="0.87692307692307692"/>
    <n v="54"/>
    <n v="0.9"/>
  </r>
  <r>
    <n v="27"/>
    <n v="12"/>
    <n v="8.5714285714285715E-2"/>
    <n v="15"/>
    <n v="0.125"/>
    <n v="128"/>
    <n v="0.91428571428571426"/>
    <n v="108"/>
    <n v="0.9"/>
  </r>
  <r>
    <n v="24"/>
    <n v="12"/>
    <n v="5.4545454545454543E-2"/>
    <n v="12"/>
    <n v="0.1"/>
    <n v="208.00000000000003"/>
    <n v="0.94545454545454555"/>
    <n v="108"/>
    <n v="0.9"/>
  </r>
  <r>
    <n v="30"/>
    <n v="30"/>
    <n v="0.5"/>
    <m/>
    <m/>
    <n v="30"/>
    <n v="0.5"/>
    <m/>
    <m/>
  </r>
  <r>
    <n v="11"/>
    <n v="5"/>
    <n v="1"/>
    <n v="6"/>
    <n v="1"/>
    <m/>
    <m/>
    <m/>
    <m/>
  </r>
  <r>
    <n v="3.5454545454545454"/>
    <n v="3.5454545454545454"/>
    <n v="0.14181818181818182"/>
    <m/>
    <m/>
    <m/>
    <m/>
    <n v="35.454545454545453"/>
    <n v="0.88636363636363635"/>
  </r>
  <r>
    <n v="6"/>
    <n v="3"/>
    <n v="0.16666666666666666"/>
    <n v="3"/>
    <n v="0.12"/>
    <n v="14.000000000000002"/>
    <n v="0.7777777777777779"/>
    <n v="22"/>
    <n v="0.88"/>
  </r>
  <r>
    <n v="6"/>
    <n v="3"/>
    <n v="0.3"/>
    <n v="3"/>
    <n v="0.12"/>
    <m/>
    <m/>
    <n v="22"/>
    <n v="0.88"/>
  </r>
  <r>
    <m/>
    <m/>
    <m/>
    <m/>
    <m/>
    <m/>
    <m/>
    <n v="35"/>
    <n v="0.875"/>
  </r>
  <r>
    <m/>
    <m/>
    <m/>
    <m/>
    <m/>
    <m/>
    <m/>
    <n v="13"/>
    <n v="0.8666666666666667"/>
  </r>
  <r>
    <n v="10"/>
    <m/>
    <m/>
    <n v="10"/>
    <n v="1"/>
    <m/>
    <m/>
    <m/>
    <m/>
  </r>
  <r>
    <n v="12.461538461538462"/>
    <n v="2.0769230769230771"/>
    <n v="8.307692307692309E-2"/>
    <n v="10.384615384615385"/>
    <n v="0.51923076923076927"/>
    <n v="22.153846153846153"/>
    <n v="0.88615384615384618"/>
    <n v="17.30769230769231"/>
    <n v="0.86538461538461553"/>
  </r>
  <r>
    <n v="3"/>
    <n v="2"/>
    <n v="0.25"/>
    <n v="1"/>
    <n v="0.14285714285714285"/>
    <n v="6"/>
    <n v="0.75"/>
    <n v="6"/>
    <n v="0.8571428571428571"/>
  </r>
  <r>
    <n v="30.743801652892561"/>
    <n v="29.75206611570248"/>
    <n v="0.24793388429752067"/>
    <n v="0.99173553719008267"/>
    <m/>
    <n v="64.462809917355372"/>
    <n v="0.53719008264462809"/>
    <m/>
    <m/>
  </r>
  <r>
    <n v="30"/>
    <m/>
    <m/>
    <n v="30"/>
    <n v="1"/>
    <m/>
    <m/>
    <m/>
    <m/>
  </r>
  <r>
    <n v="22"/>
    <n v="12"/>
    <n v="0.44444444444444442"/>
    <m/>
    <m/>
    <n v="15"/>
    <n v="0.55555555555555558"/>
    <m/>
    <m/>
  </r>
  <r>
    <n v="2"/>
    <m/>
    <m/>
    <n v="2"/>
    <n v="1"/>
    <m/>
    <m/>
    <m/>
    <m/>
  </r>
  <r>
    <n v="14.893617021276597"/>
    <n v="3.7234042553191489"/>
    <n v="0.16924564796905223"/>
    <n v="11.170212765957448"/>
    <n v="0.85924713584288059"/>
    <n v="12.659574468085108"/>
    <n v="0.57543520309477758"/>
    <m/>
    <m/>
  </r>
  <r>
    <n v="12"/>
    <m/>
    <m/>
    <n v="12"/>
    <n v="1"/>
    <m/>
    <m/>
    <m/>
    <m/>
  </r>
  <r>
    <n v="2"/>
    <n v="1"/>
    <n v="0.2"/>
    <n v="1"/>
    <n v="0.14285714285714285"/>
    <n v="4"/>
    <n v="0.8"/>
    <n v="6"/>
    <n v="0.8571428571428571"/>
  </r>
  <r>
    <n v="5"/>
    <m/>
    <m/>
    <n v="5"/>
    <n v="0.14285714285714285"/>
    <m/>
    <m/>
    <n v="30"/>
    <n v="0.8571428571428571"/>
  </r>
  <r>
    <n v="10"/>
    <m/>
    <m/>
    <n v="10"/>
    <n v="1"/>
    <m/>
    <m/>
    <m/>
    <m/>
  </r>
  <r>
    <n v="15"/>
    <n v="5"/>
    <n v="0.16666666666666666"/>
    <n v="10"/>
    <n v="0.14925373134328357"/>
    <n v="24.999999999999996"/>
    <n v="0.83333333333333326"/>
    <n v="57"/>
    <n v="0.85074626865671643"/>
  </r>
  <r>
    <n v="13"/>
    <n v="10"/>
    <n v="1"/>
    <n v="3"/>
    <n v="1"/>
    <m/>
    <m/>
    <m/>
    <m/>
  </r>
  <r>
    <n v="25"/>
    <n v="10"/>
    <n v="8.3333333333333329E-2"/>
    <n v="15"/>
    <n v="0.11450381679389313"/>
    <n v="110"/>
    <n v="0.91666666666666663"/>
    <n v="110"/>
    <n v="0.83969465648854957"/>
  </r>
  <r>
    <n v="3"/>
    <m/>
    <m/>
    <n v="3"/>
    <n v="1"/>
    <m/>
    <m/>
    <m/>
    <m/>
  </r>
  <r>
    <n v="7.5"/>
    <n v="3.333333333333333"/>
    <n v="0.16666666666666666"/>
    <n v="4.166666666666667"/>
    <n v="0.20833333333333334"/>
    <n v="14.166666666666668"/>
    <n v="0.70833333333333337"/>
    <n v="16.666666666666668"/>
    <n v="0.83333333333333337"/>
  </r>
  <r>
    <n v="24"/>
    <n v="12"/>
    <n v="0.10909090909090909"/>
    <n v="12"/>
    <n v="0.17142857142857143"/>
    <n v="97.999999999999986"/>
    <n v="0.89090909090909076"/>
    <n v="58.000000000000007"/>
    <n v="0.82857142857142863"/>
  </r>
  <r>
    <n v="6"/>
    <m/>
    <m/>
    <n v="6"/>
    <n v="0.17142857142857143"/>
    <n v="30"/>
    <n v="1"/>
    <n v="29"/>
    <n v="0.82857142857142863"/>
  </r>
  <r>
    <n v="5"/>
    <m/>
    <m/>
    <n v="5"/>
    <n v="0.2"/>
    <n v="25"/>
    <n v="0.45454545454545453"/>
    <n v="20"/>
    <n v="0.8"/>
  </r>
  <r>
    <n v="3"/>
    <m/>
    <m/>
    <n v="3"/>
    <n v="0.6"/>
    <n v="2.5"/>
    <n v="0.5"/>
    <n v="4"/>
    <n v="0.8"/>
  </r>
  <r>
    <n v="12"/>
    <n v="4"/>
    <n v="0.4"/>
    <n v="8"/>
    <n v="0.4"/>
    <n v="6"/>
    <n v="0.6"/>
    <m/>
    <m/>
  </r>
  <r>
    <n v="30"/>
    <n v="20"/>
    <n v="0.33333333333333331"/>
    <n v="10"/>
    <n v="0.2"/>
    <n v="40"/>
    <n v="0.66666666666666663"/>
    <n v="40"/>
    <n v="0.8"/>
  </r>
  <r>
    <n v="35"/>
    <n v="25"/>
    <n v="0.2"/>
    <n v="10"/>
    <n v="0.1"/>
    <n v="100"/>
    <n v="0.8"/>
    <n v="80"/>
    <n v="0.8"/>
  </r>
  <r>
    <n v="5"/>
    <n v="1.4285714285714284"/>
    <m/>
    <n v="3.5714285714285716"/>
    <n v="0.8928571428571429"/>
    <m/>
    <m/>
    <m/>
    <m/>
  </r>
  <r>
    <n v="3"/>
    <n v="2"/>
    <n v="0.16666666666666666"/>
    <n v="1"/>
    <n v="0.2"/>
    <n v="10"/>
    <n v="0.83333333333333337"/>
    <n v="4"/>
    <n v="0.8"/>
  </r>
  <r>
    <n v="7"/>
    <m/>
    <m/>
    <n v="7"/>
    <n v="0.875"/>
    <m/>
    <m/>
    <m/>
    <m/>
  </r>
  <r>
    <n v="8"/>
    <n v="5"/>
    <n v="0.16666666666666666"/>
    <n v="3"/>
    <n v="0.2"/>
    <n v="25"/>
    <n v="0.83333333333333337"/>
    <n v="12"/>
    <n v="0.8"/>
  </r>
  <r>
    <n v="1.7999999999999998"/>
    <n v="1.7999999999999998"/>
    <n v="0.3"/>
    <m/>
    <m/>
    <n v="3.5999999999999996"/>
    <n v="0.6"/>
    <m/>
    <m/>
  </r>
  <r>
    <m/>
    <m/>
    <m/>
    <m/>
    <m/>
    <m/>
    <m/>
    <n v="8"/>
    <n v="0.8"/>
  </r>
  <r>
    <n v="12"/>
    <n v="6"/>
    <n v="7.4999999999999997E-2"/>
    <n v="6"/>
    <n v="0.2"/>
    <n v="74"/>
    <n v="0.92500000000000004"/>
    <n v="24"/>
    <n v="0.8"/>
  </r>
  <r>
    <n v="2"/>
    <n v="1"/>
    <n v="7.1428571428571425E-2"/>
    <n v="1"/>
    <n v="0.2"/>
    <n v="13"/>
    <n v="0.9285714285714286"/>
    <n v="4"/>
    <n v="0.8"/>
  </r>
  <r>
    <n v="1"/>
    <m/>
    <m/>
    <n v="1"/>
    <n v="0.2"/>
    <m/>
    <m/>
    <n v="4"/>
    <n v="0.8"/>
  </r>
  <r>
    <n v="5"/>
    <m/>
    <m/>
    <n v="5"/>
    <n v="0.2"/>
    <n v="60.000000000000007"/>
    <n v="1.0000000000000002"/>
    <n v="20"/>
    <n v="0.8"/>
  </r>
  <r>
    <n v="4.5"/>
    <n v="4.5"/>
    <n v="0.375"/>
    <m/>
    <m/>
    <n v="7.5"/>
    <n v="0.625"/>
    <m/>
    <m/>
  </r>
  <r>
    <n v="3.3684210526315788"/>
    <n v="1.263157894736842"/>
    <n v="0.15789473684210525"/>
    <n v="2.1052631578947367"/>
    <n v="0.26315789473684209"/>
    <n v="6.3157894736842106"/>
    <n v="0.78947368421052633"/>
    <n v="6.3157894736842106"/>
    <n v="0.78947368421052633"/>
  </r>
  <r>
    <n v="22"/>
    <n v="12"/>
    <n v="0.16666666666666666"/>
    <n v="10"/>
    <n v="0.22222222222222221"/>
    <n v="59.999999999999993"/>
    <n v="0.83333333333333326"/>
    <n v="35"/>
    <n v="0.77777777777777779"/>
  </r>
  <r>
    <n v="2.4117647058823533"/>
    <n v="1.607843137254902"/>
    <n v="0.10718954248366014"/>
    <n v="0.80392156862745101"/>
    <n v="3.0920060331825039E-2"/>
    <m/>
    <m/>
    <n v="20.098039215686274"/>
    <n v="0.77300150829562597"/>
  </r>
  <r>
    <n v="0.45454545454545453"/>
    <m/>
    <m/>
    <n v="0.45454545454545453"/>
    <n v="0.22727272727272727"/>
    <m/>
    <m/>
    <n v="1.5454545454545454"/>
    <n v="0.77272727272727271"/>
  </r>
  <r>
    <n v="4"/>
    <n v="2"/>
    <n v="0.16666666666666666"/>
    <n v="2"/>
    <n v="0.11764705882352941"/>
    <n v="8"/>
    <n v="0.66666666666666663"/>
    <n v="13"/>
    <n v="0.76470588235294112"/>
  </r>
  <r>
    <n v="9"/>
    <n v="5"/>
    <n v="0.1111111111111111"/>
    <n v="4"/>
    <n v="9.5238095238095233E-2"/>
    <n v="40"/>
    <n v="0.88888888888888884"/>
    <n v="32"/>
    <n v="0.76190476190476186"/>
  </r>
  <r>
    <n v="5"/>
    <n v="5"/>
    <n v="0.25"/>
    <m/>
    <m/>
    <n v="13"/>
    <n v="0.65"/>
    <m/>
    <m/>
  </r>
  <r>
    <n v="22"/>
    <m/>
    <m/>
    <n v="12"/>
    <n v="0.24"/>
    <m/>
    <m/>
    <n v="38"/>
    <n v="0.76"/>
  </r>
  <r>
    <n v="19"/>
    <n v="7"/>
    <n v="0.10606060606060606"/>
    <n v="12"/>
    <n v="0.16438356164383561"/>
    <n v="54.000000000000007"/>
    <n v="0.81818181818181834"/>
    <n v="55"/>
    <n v="0.75342465753424659"/>
  </r>
  <r>
    <n v="12"/>
    <n v="12"/>
    <n v="0.34285714285714286"/>
    <m/>
    <m/>
    <n v="23"/>
    <n v="0.65714285714285714"/>
    <m/>
    <m/>
  </r>
  <r>
    <n v="18"/>
    <n v="10"/>
    <n v="0.1111111111111111"/>
    <n v="8"/>
    <n v="0.13333333333333333"/>
    <n v="48"/>
    <n v="0.53333333333333333"/>
    <n v="45"/>
    <n v="0.75"/>
  </r>
  <r>
    <n v="9"/>
    <n v="5"/>
    <n v="0.33333333333333331"/>
    <n v="4"/>
    <n v="0.2"/>
    <n v="10"/>
    <n v="0.66666666666666663"/>
    <n v="15"/>
    <n v="0.75"/>
  </r>
  <r>
    <n v="50"/>
    <n v="30"/>
    <n v="0.2"/>
    <n v="20"/>
    <n v="0.25"/>
    <n v="120"/>
    <n v="0.8"/>
    <n v="60"/>
    <n v="0.75"/>
  </r>
  <r>
    <n v="24"/>
    <n v="9"/>
    <n v="0.09"/>
    <n v="15"/>
    <n v="0.75"/>
    <n v="81"/>
    <n v="0.81"/>
    <n v="15"/>
    <n v="0.75"/>
  </r>
  <r>
    <n v="5"/>
    <n v="2"/>
    <n v="0.18181818181818182"/>
    <n v="3"/>
    <n v="0.25"/>
    <n v="9"/>
    <n v="0.81818181818181823"/>
    <n v="9"/>
    <n v="0.75"/>
  </r>
  <r>
    <n v="3"/>
    <m/>
    <m/>
    <n v="3"/>
    <n v="0.25"/>
    <m/>
    <m/>
    <n v="9"/>
    <n v="0.75"/>
  </r>
  <r>
    <n v="23"/>
    <n v="3"/>
    <n v="0.1"/>
    <n v="20"/>
    <n v="0.66666666666666663"/>
    <n v="20"/>
    <n v="0.66666666666666663"/>
    <m/>
    <m/>
  </r>
  <r>
    <n v="2"/>
    <m/>
    <m/>
    <n v="2"/>
    <n v="0.25"/>
    <m/>
    <m/>
    <n v="6"/>
    <n v="0.75"/>
  </r>
  <r>
    <m/>
    <m/>
    <m/>
    <m/>
    <m/>
    <m/>
    <m/>
    <n v="15"/>
    <n v="0.75"/>
  </r>
  <r>
    <m/>
    <m/>
    <m/>
    <m/>
    <m/>
    <m/>
    <m/>
    <m/>
    <m/>
  </r>
  <r>
    <n v="2"/>
    <n v="0"/>
    <n v="0"/>
    <n v="2"/>
    <n v="0.25"/>
    <n v="10"/>
    <n v="1"/>
    <n v="6"/>
    <n v="0.75"/>
  </r>
  <r>
    <n v="5"/>
    <n v="1"/>
    <n v="0.1"/>
    <n v="4"/>
    <n v="0.26666666666666666"/>
    <n v="9"/>
    <n v="0.9"/>
    <n v="11"/>
    <n v="0.73333333333333328"/>
  </r>
  <r>
    <n v="1.4545454545454546"/>
    <n v="1.4545454545454546"/>
    <n v="0.13223140495867769"/>
    <m/>
    <m/>
    <n v="4.3636363636363633"/>
    <n v="0.39669421487603301"/>
    <n v="3.6363636363636362"/>
    <n v="0.72727272727272729"/>
  </r>
  <r>
    <m/>
    <m/>
    <m/>
    <m/>
    <m/>
    <m/>
    <m/>
    <n v="40"/>
    <n v="0.72727272727272729"/>
  </r>
  <r>
    <n v="1.3333333333333333"/>
    <n v="1.3333333333333333"/>
    <n v="0.26666666666666666"/>
    <m/>
    <m/>
    <n v="3.333333333333333"/>
    <n v="0.66666666666666663"/>
    <m/>
    <m/>
  </r>
  <r>
    <n v="25"/>
    <n v="10"/>
    <n v="0.13698630136986301"/>
    <n v="15"/>
    <n v="0.18072289156626506"/>
    <n v="55.000000000000007"/>
    <n v="0.7534246575342467"/>
    <n v="60"/>
    <n v="0.72289156626506024"/>
  </r>
  <r>
    <n v="13.5"/>
    <n v="7.5"/>
    <n v="0.25"/>
    <n v="6"/>
    <n v="0.2"/>
    <n v="25"/>
    <n v="0.83333333333333337"/>
    <n v="21.5"/>
    <n v="0.71666666666666667"/>
  </r>
  <r>
    <n v="5"/>
    <n v="5"/>
    <n v="0.33333333333333331"/>
    <m/>
    <m/>
    <n v="10"/>
    <n v="0.66666666666666663"/>
    <m/>
    <m/>
  </r>
  <r>
    <n v="1.8000000000000003"/>
    <n v="1.2000000000000002"/>
    <n v="0.60000000000000009"/>
    <n v="0.60000000000000009"/>
    <n v="0.60000000000000009"/>
    <m/>
    <m/>
    <m/>
    <m/>
  </r>
  <r>
    <n v="6"/>
    <n v="2"/>
    <n v="0.2"/>
    <n v="4"/>
    <n v="0.2857142857142857"/>
    <n v="8"/>
    <n v="0.8"/>
    <n v="10"/>
    <n v="0.7142857142857143"/>
  </r>
  <r>
    <n v="1"/>
    <n v="1"/>
    <n v="0.33333333333333331"/>
    <m/>
    <m/>
    <n v="2"/>
    <n v="0.66666666666666663"/>
    <m/>
    <m/>
  </r>
  <r>
    <m/>
    <m/>
    <m/>
    <m/>
    <m/>
    <m/>
    <m/>
    <m/>
    <m/>
  </r>
  <r>
    <n v="4"/>
    <n v="4"/>
    <n v="1"/>
    <m/>
    <m/>
    <m/>
    <m/>
    <m/>
    <m/>
  </r>
  <r>
    <n v="5"/>
    <n v="5"/>
    <n v="0.5"/>
    <m/>
    <m/>
    <m/>
    <m/>
    <m/>
    <m/>
  </r>
  <r>
    <n v="23.125"/>
    <n v="10"/>
    <n v="0.33333333333333331"/>
    <m/>
    <m/>
    <n v="20"/>
    <n v="0.66666666666666663"/>
    <m/>
    <m/>
  </r>
  <r>
    <m/>
    <m/>
    <m/>
    <m/>
    <m/>
    <m/>
    <m/>
    <n v="5"/>
    <n v="0.7142857142857143"/>
  </r>
  <r>
    <n v="60"/>
    <n v="40"/>
    <n v="0.30769230769230771"/>
    <n v="20"/>
    <n v="0.25"/>
    <n v="85"/>
    <n v="0.65384615384615385"/>
    <n v="56.999999999999993"/>
    <n v="0.71249999999999991"/>
  </r>
  <r>
    <n v="8"/>
    <n v="1"/>
    <n v="7.6923076923076927E-2"/>
    <n v="7"/>
    <n v="0.29166666666666669"/>
    <n v="12"/>
    <n v="0.92307692307692313"/>
    <n v="17"/>
    <n v="0.70833333333333337"/>
  </r>
  <r>
    <n v="2.8461538461538463"/>
    <m/>
    <m/>
    <n v="2.8461538461538463"/>
    <n v="0.71153846153846156"/>
    <n v="22.76923076923077"/>
    <n v="0.68997668997669004"/>
    <m/>
    <m/>
  </r>
  <r>
    <n v="25"/>
    <n v="15"/>
    <n v="0.3"/>
    <n v="10"/>
    <n v="0.25"/>
    <n v="33"/>
    <n v="0.66"/>
    <n v="28"/>
    <n v="0.7"/>
  </r>
  <r>
    <n v="14.655172413793101"/>
    <m/>
    <m/>
    <n v="14.655172413793101"/>
    <n v="0.58620689655172409"/>
    <m/>
    <m/>
    <m/>
    <m/>
  </r>
  <r>
    <n v="25"/>
    <n v="10"/>
    <n v="0.2857142857142857"/>
    <n v="15.000000000000002"/>
    <n v="0.30000000000000004"/>
    <n v="25"/>
    <n v="0.7142857142857143"/>
    <n v="35"/>
    <n v="0.7"/>
  </r>
  <r>
    <n v="35"/>
    <n v="20"/>
    <n v="0.23529411764705882"/>
    <n v="15"/>
    <n v="0.3"/>
    <n v="65"/>
    <n v="0.76470588235294112"/>
    <n v="35"/>
    <n v="0.7"/>
  </r>
  <r>
    <n v="8"/>
    <n v="8"/>
    <n v="0.2"/>
    <m/>
    <m/>
    <n v="28"/>
    <n v="0.7"/>
    <m/>
    <m/>
  </r>
  <r>
    <n v="16"/>
    <n v="6"/>
    <n v="0.13043478260869565"/>
    <n v="10"/>
    <n v="0.2"/>
    <n v="40"/>
    <n v="0.86956521739130432"/>
    <n v="35"/>
    <n v="0.7"/>
  </r>
  <r>
    <n v="10"/>
    <m/>
    <m/>
    <n v="10"/>
    <n v="0.2"/>
    <n v="80"/>
    <n v="1"/>
    <n v="35"/>
    <n v="0.7"/>
  </r>
  <r>
    <n v="22.608695652173914"/>
    <m/>
    <m/>
    <n v="22.608695652173914"/>
    <n v="0.22608695652173913"/>
    <m/>
    <m/>
    <n v="67.826086956521735"/>
    <n v="0.67826086956521736"/>
  </r>
  <r>
    <n v="18"/>
    <n v="8"/>
    <n v="0.4"/>
    <n v="10"/>
    <n v="0.32258064516129031"/>
    <n v="12"/>
    <n v="0.6"/>
    <n v="21"/>
    <n v="0.67741935483870963"/>
  </r>
  <r>
    <n v="22"/>
    <n v="12"/>
    <n v="0.54545454545454541"/>
    <n v="10"/>
    <n v="0.33333333333333331"/>
    <n v="10"/>
    <n v="0.45454545454545453"/>
    <n v="20"/>
    <n v="0.66666666666666663"/>
  </r>
  <r>
    <n v="2"/>
    <n v="2"/>
    <n v="0.2"/>
    <m/>
    <m/>
    <n v="7"/>
    <n v="0.7"/>
    <m/>
    <m/>
  </r>
  <r>
    <n v="22"/>
    <n v="10"/>
    <n v="0.5"/>
    <n v="12"/>
    <n v="0.33333333333333331"/>
    <n v="10"/>
    <n v="0.5"/>
    <n v="24"/>
    <n v="0.66666666666666663"/>
  </r>
  <r>
    <n v="20"/>
    <n v="12"/>
    <n v="0.2"/>
    <n v="8"/>
    <n v="0.53333333333333333"/>
    <n v="40"/>
    <n v="0.66666666666666663"/>
    <n v="10"/>
    <n v="0.66666666666666663"/>
  </r>
  <r>
    <m/>
    <m/>
    <m/>
    <m/>
    <m/>
    <m/>
    <m/>
    <n v="10"/>
    <n v="0.66666666666666663"/>
  </r>
  <r>
    <n v="6"/>
    <n v="6"/>
    <n v="0.17142857142857143"/>
    <m/>
    <m/>
    <n v="25"/>
    <n v="0.7142857142857143"/>
    <m/>
    <m/>
  </r>
  <r>
    <n v="35"/>
    <n v="14.999999999999998"/>
    <n v="0.3"/>
    <n v="20"/>
    <n v="0.33333333333333331"/>
    <n v="35"/>
    <n v="0.7"/>
    <n v="40"/>
    <n v="0.66666666666666663"/>
  </r>
  <r>
    <n v="4.2857142857142856"/>
    <n v="4.2857142857142856"/>
    <n v="0.2857142857142857"/>
    <m/>
    <m/>
    <n v="10.714285714285715"/>
    <n v="0.7142857142857143"/>
    <m/>
    <m/>
  </r>
  <r>
    <n v="10"/>
    <n v="5"/>
    <n v="0.25"/>
    <n v="5"/>
    <n v="0.33333333333333331"/>
    <n v="15"/>
    <n v="0.75"/>
    <n v="10"/>
    <n v="0.66666666666666663"/>
  </r>
  <r>
    <n v="15"/>
    <n v="5"/>
    <n v="0.25"/>
    <n v="10"/>
    <n v="0.33333333333333331"/>
    <n v="15"/>
    <n v="0.75"/>
    <n v="20"/>
    <n v="0.66666666666666663"/>
  </r>
  <r>
    <n v="23"/>
    <n v="15"/>
    <n v="0.27272727272727271"/>
    <n v="8"/>
    <n v="0.5714285714285714"/>
    <n v="40"/>
    <n v="0.72727272727272729"/>
    <m/>
    <m/>
  </r>
  <r>
    <n v="3"/>
    <n v="2"/>
    <n v="0.2"/>
    <n v="1"/>
    <n v="0.16666666666666666"/>
    <n v="8"/>
    <n v="0.8"/>
    <n v="4"/>
    <n v="0.66666666666666663"/>
  </r>
  <r>
    <n v="0.90909090909090917"/>
    <n v="0.90909090909090917"/>
    <n v="0.18181818181818182"/>
    <m/>
    <m/>
    <n v="3.6363636363636367"/>
    <n v="0.72727272727272729"/>
    <m/>
    <m/>
  </r>
  <r>
    <n v="46.287500000000001"/>
    <n v="40.25"/>
    <n v="0.26833333333333331"/>
    <n v="6.0374999999999996"/>
    <n v="0.54886363636363633"/>
    <n v="109.68125000000001"/>
    <n v="0.73120833333333335"/>
    <m/>
    <m/>
  </r>
  <r>
    <n v="2"/>
    <m/>
    <m/>
    <n v="2"/>
    <n v="0.33333333333333331"/>
    <m/>
    <m/>
    <n v="4"/>
    <n v="0.66666666666666663"/>
  </r>
  <r>
    <n v="3"/>
    <n v="3"/>
    <n v="0.15789473684210525"/>
    <m/>
    <m/>
    <n v="14"/>
    <n v="0.73684210526315785"/>
    <m/>
    <m/>
  </r>
  <r>
    <n v="10"/>
    <n v="5"/>
    <n v="0.10638297872340426"/>
    <n v="5"/>
    <n v="0.625"/>
    <n v="35"/>
    <n v="0.74468085106382975"/>
    <m/>
    <m/>
  </r>
  <r>
    <n v="14"/>
    <n v="4"/>
    <n v="7.2727272727272724E-2"/>
    <n v="10"/>
    <n v="0.15873015873015872"/>
    <n v="48"/>
    <n v="0.87272727272727268"/>
    <n v="42"/>
    <n v="0.66666666666666663"/>
  </r>
  <r>
    <n v="24"/>
    <n v="4"/>
    <n v="7.407407407407407E-2"/>
    <n v="20"/>
    <n v="0.33333333333333331"/>
    <n v="50"/>
    <n v="0.92592592592592593"/>
    <n v="40"/>
    <n v="0.66666666666666663"/>
  </r>
  <r>
    <n v="5"/>
    <m/>
    <m/>
    <n v="5"/>
    <n v="0.33333333333333331"/>
    <n v="10"/>
    <n v="1"/>
    <n v="10"/>
    <n v="0.66666666666666663"/>
  </r>
  <r>
    <n v="3"/>
    <n v="1"/>
    <n v="0.33333333333333331"/>
    <n v="2"/>
    <n v="0.5"/>
    <m/>
    <m/>
    <m/>
    <m/>
  </r>
  <r>
    <n v="0.66666666666666663"/>
    <m/>
    <m/>
    <n v="0.66666666666666663"/>
    <n v="0.16666666666666666"/>
    <m/>
    <m/>
    <n v="2.6666666666666665"/>
    <n v="0.66666666666666663"/>
  </r>
  <r>
    <m/>
    <m/>
    <m/>
    <m/>
    <m/>
    <m/>
    <m/>
    <n v="10"/>
    <n v="0.66666666666666663"/>
  </r>
  <r>
    <n v="22"/>
    <n v="12"/>
    <n v="0.3"/>
    <n v="10"/>
    <n v="0.2857142857142857"/>
    <n v="28"/>
    <n v="0.7"/>
    <n v="23"/>
    <n v="0.65714285714285714"/>
  </r>
  <r>
    <n v="13"/>
    <n v="5"/>
    <n v="0.13157894736842105"/>
    <n v="8"/>
    <n v="0.27586206896551724"/>
    <n v="32"/>
    <n v="0.84210526315789469"/>
    <n v="19"/>
    <n v="0.65517241379310343"/>
  </r>
  <r>
    <m/>
    <m/>
    <m/>
    <m/>
    <m/>
    <m/>
    <m/>
    <m/>
    <m/>
  </r>
  <r>
    <n v="36"/>
    <n v="20"/>
    <n v="0.25"/>
    <n v="16"/>
    <n v="0.34782608695652173"/>
    <n v="60"/>
    <n v="0.75"/>
    <n v="30"/>
    <n v="0.65217391304347827"/>
  </r>
  <r>
    <n v="2"/>
    <n v="1"/>
    <n v="6.6666666666666666E-2"/>
    <n v="1"/>
    <n v="0.05"/>
    <n v="14"/>
    <n v="0.93333333333333335"/>
    <n v="13"/>
    <n v="0.65"/>
  </r>
  <r>
    <n v="70"/>
    <n v="50"/>
    <n v="0.23809523809523808"/>
    <n v="20"/>
    <n v="0.2857142857142857"/>
    <n v="160"/>
    <n v="0.76190476190476186"/>
    <n v="45"/>
    <n v="0.6428571428571429"/>
  </r>
  <r>
    <n v="7"/>
    <m/>
    <m/>
    <n v="5"/>
    <n v="0.35714285714285715"/>
    <m/>
    <m/>
    <n v="9"/>
    <n v="0.6428571428571429"/>
  </r>
  <r>
    <n v="23.793103448275865"/>
    <n v="7.931034482758621"/>
    <n v="0.52873563218390807"/>
    <n v="15.862068965517242"/>
    <n v="0.15862068965517243"/>
    <m/>
    <m/>
    <n v="63.448275862068968"/>
    <n v="0.6344827586206897"/>
  </r>
  <r>
    <n v="3.2142857142857144"/>
    <n v="3.2142857142857144"/>
    <n v="0.17857142857142858"/>
    <m/>
    <m/>
    <n v="13.5"/>
    <n v="0.75"/>
    <m/>
    <m/>
  </r>
  <r>
    <n v="7"/>
    <n v="4"/>
    <n v="0.4"/>
    <n v="3"/>
    <n v="0.375"/>
    <n v="6"/>
    <n v="0.6"/>
    <n v="5"/>
    <n v="0.625"/>
  </r>
  <r>
    <n v="0.25"/>
    <n v="0.25"/>
    <n v="0.25"/>
    <m/>
    <m/>
    <n v="0.75"/>
    <n v="0.75"/>
    <m/>
    <m/>
  </r>
  <r>
    <m/>
    <m/>
    <m/>
    <m/>
    <m/>
    <m/>
    <m/>
    <m/>
    <m/>
  </r>
  <r>
    <m/>
    <m/>
    <m/>
    <m/>
    <m/>
    <m/>
    <m/>
    <m/>
    <m/>
  </r>
  <r>
    <n v="10"/>
    <n v="10"/>
    <n v="0.25"/>
    <m/>
    <m/>
    <n v="30"/>
    <n v="0.75"/>
    <m/>
    <m/>
  </r>
  <r>
    <n v="3"/>
    <n v="3"/>
    <n v="0.25"/>
    <m/>
    <m/>
    <n v="9"/>
    <n v="0.75"/>
    <m/>
    <m/>
  </r>
  <r>
    <n v="2"/>
    <n v="1"/>
    <n v="0.1"/>
    <n v="1"/>
    <n v="0.125"/>
    <n v="6"/>
    <n v="0.6"/>
    <n v="5"/>
    <n v="0.625"/>
  </r>
  <r>
    <n v="19"/>
    <n v="6"/>
    <n v="0.20689655172413793"/>
    <n v="12.999999999999998"/>
    <n v="0.76470588235294112"/>
    <n v="22"/>
    <n v="0.75862068965517238"/>
    <m/>
    <m/>
  </r>
  <r>
    <n v="80"/>
    <n v="20"/>
    <n v="0.26666666666666666"/>
    <n v="59.999999999999993"/>
    <n v="0.37499999999999994"/>
    <n v="55"/>
    <n v="0.73333333333333328"/>
    <n v="100"/>
    <n v="0.625"/>
  </r>
  <r>
    <n v="3"/>
    <n v="3"/>
    <n v="0.14285714285714285"/>
    <m/>
    <m/>
    <n v="16"/>
    <n v="0.76190476190476186"/>
    <m/>
    <m/>
  </r>
  <r>
    <n v="8"/>
    <n v="3"/>
    <n v="0.25"/>
    <n v="5"/>
    <n v="0.625"/>
    <n v="9"/>
    <n v="0.75"/>
    <n v="5"/>
    <n v="0.625"/>
  </r>
  <r>
    <n v="6"/>
    <n v="6"/>
    <n v="0.2"/>
    <m/>
    <m/>
    <n v="23"/>
    <n v="0.76666666666666672"/>
    <m/>
    <m/>
  </r>
  <r>
    <n v="10"/>
    <n v="10"/>
    <n v="0.19230769230769232"/>
    <m/>
    <m/>
    <n v="40"/>
    <n v="0.76923076923076927"/>
    <m/>
    <m/>
  </r>
  <r>
    <n v="9"/>
    <n v="3"/>
    <n v="0.16666666666666666"/>
    <n v="6"/>
    <n v="0.375"/>
    <n v="15"/>
    <n v="0.83333333333333337"/>
    <n v="10"/>
    <n v="0.625"/>
  </r>
  <r>
    <n v="9"/>
    <n v="3"/>
    <n v="0.15"/>
    <n v="6"/>
    <n v="0.375"/>
    <n v="17"/>
    <n v="0.85"/>
    <n v="10"/>
    <n v="0.625"/>
  </r>
  <r>
    <n v="15"/>
    <n v="5"/>
    <n v="0.22727272727272727"/>
    <n v="10"/>
    <n v="0.4"/>
    <n v="17"/>
    <n v="0.77272727272727271"/>
    <m/>
    <m/>
  </r>
  <r>
    <n v="45"/>
    <n v="5"/>
    <n v="0.1111111111111111"/>
    <n v="40"/>
    <n v="0.66666666666666663"/>
    <n v="35"/>
    <n v="0.77777777777777779"/>
    <m/>
    <m/>
  </r>
  <r>
    <n v="2"/>
    <m/>
    <m/>
    <m/>
    <m/>
    <m/>
    <m/>
    <m/>
    <m/>
  </r>
  <r>
    <n v="1"/>
    <n v="1"/>
    <n v="0.1111111111111111"/>
    <m/>
    <m/>
    <n v="7"/>
    <n v="0.77777777777777779"/>
    <m/>
    <m/>
  </r>
  <r>
    <n v="4.4444444444444446"/>
    <n v="4.4444444444444446"/>
    <n v="0.22222222222222224"/>
    <m/>
    <m/>
    <n v="15.555555555555555"/>
    <n v="0.77777777777777779"/>
    <m/>
    <m/>
  </r>
  <r>
    <n v="62"/>
    <n v="30"/>
    <n v="0.3"/>
    <n v="32"/>
    <n v="0.38095238095238093"/>
    <n v="70"/>
    <n v="0.7"/>
    <n v="51.999999999999993"/>
    <n v="0.61904761904761896"/>
  </r>
  <r>
    <m/>
    <m/>
    <m/>
    <m/>
    <m/>
    <m/>
    <m/>
    <m/>
    <m/>
  </r>
  <r>
    <n v="8"/>
    <n v="5"/>
    <n v="0.2"/>
    <n v="3"/>
    <n v="0.14285714285714285"/>
    <n v="20"/>
    <n v="0.8"/>
    <n v="12.999999999999998"/>
    <n v="0.61904761904761896"/>
  </r>
  <r>
    <n v="40.000000000000007"/>
    <n v="20.000000000000004"/>
    <n v="0.21052631578947373"/>
    <n v="20.000000000000004"/>
    <n v="0.38461538461538469"/>
    <n v="75"/>
    <n v="0.78947368421052633"/>
    <n v="32"/>
    <n v="0.61538461538461542"/>
  </r>
  <r>
    <n v="9.862068965517242"/>
    <n v="4.4827586206896557"/>
    <n v="0.14942528735632185"/>
    <n v="5.3793103448275863"/>
    <n v="0.2445141065830721"/>
    <n v="26.896551724137932"/>
    <n v="0.89655172413793105"/>
    <n v="13.448275862068966"/>
    <n v="0.61128526645768033"/>
  </r>
  <r>
    <n v="11.35483870967742"/>
    <n v="5.161290322580645"/>
    <n v="0.34408602150537632"/>
    <n v="6.193548387096774"/>
    <n v="0.36432637571157495"/>
    <n v="9.2903225806451619"/>
    <n v="0.61935483870967745"/>
    <n v="10.32258064516129"/>
    <n v="0.60721062618595822"/>
  </r>
  <r>
    <n v="18.672413793103448"/>
    <n v="9.8275862068965516"/>
    <n v="0.20474137931034483"/>
    <n v="8.8448275862068968"/>
    <n v="0.98275862068965525"/>
    <n v="38.327586206896555"/>
    <n v="0.79849137931034486"/>
    <m/>
    <m/>
  </r>
  <r>
    <n v="5"/>
    <n v="5"/>
    <n v="0.125"/>
    <m/>
    <m/>
    <n v="32"/>
    <n v="0.8"/>
    <m/>
    <m/>
  </r>
  <r>
    <n v="13"/>
    <n v="13"/>
    <n v="0.17333333333333334"/>
    <m/>
    <m/>
    <n v="60"/>
    <n v="0.8"/>
    <m/>
    <m/>
  </r>
  <r>
    <n v="4"/>
    <n v="4"/>
    <n v="0.16"/>
    <m/>
    <m/>
    <n v="20"/>
    <n v="0.8"/>
    <m/>
    <m/>
  </r>
  <r>
    <n v="31"/>
    <n v="5"/>
    <n v="0.25"/>
    <n v="26"/>
    <n v="0.39393939393939392"/>
    <n v="15"/>
    <n v="0.75"/>
    <n v="40"/>
    <n v="0.60606060606060608"/>
  </r>
  <r>
    <n v="27"/>
    <n v="14.999999999999998"/>
    <n v="0.6"/>
    <n v="12"/>
    <n v="0.4"/>
    <n v="10"/>
    <n v="0.4"/>
    <n v="18"/>
    <n v="0.6"/>
  </r>
  <r>
    <n v="9"/>
    <n v="5"/>
    <n v="0.5"/>
    <n v="4"/>
    <n v="0.4"/>
    <n v="5"/>
    <n v="0.5"/>
    <n v="6"/>
    <n v="0.6"/>
  </r>
  <r>
    <n v="5"/>
    <n v="5"/>
    <n v="0.2"/>
    <m/>
    <m/>
    <n v="20"/>
    <n v="0.8"/>
    <m/>
    <m/>
  </r>
  <r>
    <n v="10"/>
    <n v="10"/>
    <n v="0.1"/>
    <m/>
    <m/>
    <n v="80"/>
    <n v="0.8"/>
    <m/>
    <m/>
  </r>
  <r>
    <m/>
    <m/>
    <m/>
    <m/>
    <m/>
    <m/>
    <m/>
    <n v="12"/>
    <n v="0.6"/>
  </r>
  <r>
    <n v="7"/>
    <n v="5"/>
    <n v="0.25"/>
    <n v="2"/>
    <n v="0.4"/>
    <n v="15"/>
    <n v="0.75"/>
    <n v="3"/>
    <n v="0.6"/>
  </r>
  <r>
    <n v="9.1428571428571423"/>
    <n v="3.4285714285714284"/>
    <n v="0.34285714285714286"/>
    <n v="5.7142857142857135"/>
    <n v="0.4081632653061224"/>
    <n v="8"/>
    <n v="0.8"/>
    <m/>
    <m/>
  </r>
  <r>
    <n v="8"/>
    <n v="2"/>
    <n v="0.15384615384615385"/>
    <n v="6"/>
    <n v="0.6"/>
    <n v="10"/>
    <n v="0.76923076923076927"/>
    <n v="6"/>
    <n v="0.6"/>
  </r>
  <r>
    <n v="30.273972602739725"/>
    <m/>
    <m/>
    <n v="20"/>
    <n v="0.36363636363636365"/>
    <m/>
    <m/>
    <n v="33"/>
    <n v="0.6"/>
  </r>
  <r>
    <n v="3"/>
    <n v="2"/>
    <n v="0.10526315789473684"/>
    <n v="1"/>
    <n v="0.2"/>
    <n v="16"/>
    <n v="0.84210526315789469"/>
    <n v="3"/>
    <n v="0.6"/>
  </r>
  <r>
    <n v="50"/>
    <n v="20"/>
    <n v="9.0909090909090912E-2"/>
    <n v="30"/>
    <n v="0.3"/>
    <n v="190"/>
    <n v="0.86363636363636365"/>
    <n v="60"/>
    <n v="0.6"/>
  </r>
  <r>
    <m/>
    <m/>
    <m/>
    <m/>
    <m/>
    <m/>
    <m/>
    <n v="9"/>
    <n v="0.6"/>
  </r>
  <r>
    <n v="10"/>
    <n v="3"/>
    <n v="0.1"/>
    <n v="7"/>
    <n v="0.17499999999999999"/>
    <n v="27"/>
    <n v="0.9"/>
    <n v="23"/>
    <n v="0.57499999999999996"/>
  </r>
  <r>
    <n v="11.470588235294116"/>
    <n v="3.8235294117647056"/>
    <n v="0.15294117647058822"/>
    <n v="7.6470588235294112"/>
    <n v="0.19117647058823528"/>
    <n v="22.941176470588236"/>
    <n v="0.91764705882352937"/>
    <n v="22.941176470588236"/>
    <n v="0.57352941176470584"/>
  </r>
  <r>
    <n v="7"/>
    <n v="4"/>
    <n v="0.33333333333333331"/>
    <n v="3"/>
    <n v="0.42857142857142855"/>
    <n v="7"/>
    <n v="0.58333333333333337"/>
    <n v="4"/>
    <n v="0.5714285714285714"/>
  </r>
  <r>
    <n v="40"/>
    <n v="25"/>
    <n v="0.35714285714285715"/>
    <n v="15"/>
    <n v="0.42857142857142855"/>
    <n v="45"/>
    <n v="0.6428571428571429"/>
    <n v="20"/>
    <n v="0.5714285714285714"/>
  </r>
  <r>
    <n v="6"/>
    <n v="6"/>
    <n v="0.2"/>
    <m/>
    <m/>
    <n v="24"/>
    <n v="0.8"/>
    <m/>
    <m/>
  </r>
  <r>
    <n v="4.2857142857142856"/>
    <n v="1.7142857142857142"/>
    <n v="0.19047619047619047"/>
    <n v="2.5714285714285712"/>
    <n v="0.2857142857142857"/>
    <n v="7.7142857142857135"/>
    <n v="0.8571428571428571"/>
    <n v="5.1428571428571423"/>
    <n v="0.5714285714285714"/>
  </r>
  <r>
    <n v="70"/>
    <n v="35"/>
    <n v="0.41176470588235292"/>
    <n v="35"/>
    <n v="0.3888888888888889"/>
    <n v="40"/>
    <n v="0.47058823529411764"/>
    <n v="50"/>
    <n v="0.55555555555555558"/>
  </r>
  <r>
    <n v="30"/>
    <n v="10"/>
    <n v="0.14285714285714285"/>
    <n v="20"/>
    <n v="0.44444444444444442"/>
    <n v="60"/>
    <n v="0.8571428571428571"/>
    <n v="25"/>
    <n v="0.55555555555555558"/>
  </r>
  <r>
    <n v="17.894736842105264"/>
    <n v="17.894736842105264"/>
    <n v="6.6276803118908378E-2"/>
    <m/>
    <m/>
    <n v="218.31578947368419"/>
    <n v="0.80857699805068217"/>
    <m/>
    <m/>
  </r>
  <r>
    <n v="12"/>
    <n v="5"/>
    <n v="0.16666666666666666"/>
    <n v="7.0000000000000009"/>
    <n v="0.35000000000000003"/>
    <n v="25"/>
    <n v="0.83333333333333337"/>
    <n v="11"/>
    <n v="0.55000000000000004"/>
  </r>
  <r>
    <n v="5"/>
    <n v="2"/>
    <n v="0.25"/>
    <n v="3"/>
    <n v="0.27272727272727271"/>
    <n v="5"/>
    <n v="0.625"/>
    <n v="6"/>
    <n v="0.54545454545454541"/>
  </r>
  <r>
    <n v="6.1999999999999993"/>
    <n v="2.7555555555555555"/>
    <n v="0.34444444444444444"/>
    <n v="3.4444444444444442"/>
    <n v="0.14975845410628019"/>
    <m/>
    <m/>
    <n v="12.4"/>
    <n v="0.53913043478260869"/>
  </r>
  <r>
    <m/>
    <m/>
    <m/>
    <m/>
    <m/>
    <m/>
    <m/>
    <n v="7"/>
    <n v="0.53846153846153844"/>
  </r>
  <r>
    <n v="16"/>
    <n v="10"/>
    <n v="0.25"/>
    <n v="6"/>
    <n v="0.46153846153846156"/>
    <n v="28"/>
    <n v="0.7"/>
    <n v="7"/>
    <n v="0.53846153846153844"/>
  </r>
  <r>
    <n v="3"/>
    <n v="3"/>
    <n v="0.17647058823529413"/>
    <m/>
    <m/>
    <n v="14"/>
    <n v="0.82352941176470584"/>
    <m/>
    <m/>
  </r>
  <r>
    <n v="23"/>
    <n v="10"/>
    <n v="0.2857142857142857"/>
    <n v="13"/>
    <n v="0.4642857142857143"/>
    <n v="30"/>
    <n v="0.8571428571428571"/>
    <n v="15"/>
    <n v="0.5357142857142857"/>
  </r>
  <r>
    <n v="1.0588235294117647"/>
    <n v="1.0588235294117647"/>
    <n v="2.9411764705882353E-2"/>
    <m/>
    <m/>
    <n v="29.647058823529409"/>
    <n v="0.82352941176470584"/>
    <m/>
    <m/>
  </r>
  <r>
    <n v="2.1428571428571423"/>
    <n v="1.4285714285714284"/>
    <n v="0.10989010989010987"/>
    <n v="0.71428571428571419"/>
    <n v="0.3571428571428571"/>
    <n v="10.714285714285715"/>
    <n v="0.82417582417582425"/>
    <m/>
    <m/>
  </r>
  <r>
    <n v="13"/>
    <n v="9"/>
    <n v="0.36"/>
    <n v="4"/>
    <n v="0.26666666666666666"/>
    <n v="12"/>
    <n v="0.48"/>
    <n v="8"/>
    <n v="0.53333333333333333"/>
  </r>
  <r>
    <n v="15"/>
    <n v="10"/>
    <n v="0.33333333333333331"/>
    <n v="5"/>
    <n v="0.33333333333333331"/>
    <n v="20"/>
    <n v="0.66666666666666663"/>
    <n v="8"/>
    <n v="0.53333333333333333"/>
  </r>
  <r>
    <n v="10"/>
    <n v="5"/>
    <n v="0.25"/>
    <n v="5"/>
    <n v="0.33333333333333331"/>
    <n v="15"/>
    <n v="0.75"/>
    <n v="8"/>
    <n v="0.53333333333333333"/>
  </r>
  <r>
    <n v="33"/>
    <n v="25"/>
    <n v="0.29411764705882354"/>
    <n v="8"/>
    <n v="0.47058823529411764"/>
    <n v="25"/>
    <n v="0.29411764705882354"/>
    <n v="9"/>
    <n v="0.52941176470588236"/>
  </r>
  <r>
    <n v="5.371428571428571"/>
    <n v="2.0142857142857142"/>
    <n v="0.20142857142857143"/>
    <n v="3.3571428571428568"/>
    <n v="9.0733590733590719E-2"/>
    <m/>
    <m/>
    <n v="19.471428571428572"/>
    <n v="0.52625482625482622"/>
  </r>
  <r>
    <n v="14"/>
    <n v="10"/>
    <n v="0.3125"/>
    <n v="4"/>
    <n v="0.22222222222222221"/>
    <n v="12"/>
    <n v="0.375"/>
    <n v="9"/>
    <n v="0.5"/>
  </r>
  <r>
    <n v="8"/>
    <n v="2"/>
    <n v="0.16666666666666666"/>
    <n v="6"/>
    <n v="1"/>
    <n v="10"/>
    <n v="0.83333333333333337"/>
    <m/>
    <m/>
  </r>
  <r>
    <n v="15"/>
    <n v="5"/>
    <n v="0.16666666666666666"/>
    <n v="10"/>
    <n v="1"/>
    <n v="25"/>
    <n v="0.83333333333333337"/>
    <m/>
    <m/>
  </r>
  <r>
    <m/>
    <m/>
    <m/>
    <m/>
    <m/>
    <m/>
    <m/>
    <m/>
    <m/>
  </r>
  <r>
    <n v="2"/>
    <n v="2"/>
    <n v="0.16666666666666666"/>
    <m/>
    <m/>
    <n v="10"/>
    <n v="0.83333333333333337"/>
    <m/>
    <m/>
  </r>
  <r>
    <n v="7"/>
    <n v="4"/>
    <n v="0.26666666666666666"/>
    <n v="3"/>
    <n v="0.21428571428571427"/>
    <n v="8"/>
    <n v="0.53333333333333333"/>
    <n v="7"/>
    <n v="0.5"/>
  </r>
  <r>
    <n v="7"/>
    <n v="5"/>
    <n v="0.33333333333333331"/>
    <n v="2"/>
    <n v="0.2"/>
    <n v="8"/>
    <n v="0.53333333333333333"/>
    <n v="5"/>
    <n v="0.5"/>
  </r>
  <r>
    <n v="13"/>
    <n v="8"/>
    <n v="0.13333333333333333"/>
    <n v="5"/>
    <n v="0.5"/>
    <n v="12"/>
    <n v="0.2"/>
    <n v="5"/>
    <n v="0.5"/>
  </r>
  <r>
    <n v="4"/>
    <n v="4"/>
    <n v="0.13333333333333333"/>
    <m/>
    <m/>
    <n v="25"/>
    <n v="0.83333333333333337"/>
    <m/>
    <m/>
  </r>
  <r>
    <n v="1"/>
    <n v="1"/>
    <n v="1"/>
    <m/>
    <m/>
    <m/>
    <m/>
    <m/>
    <m/>
  </r>
  <r>
    <m/>
    <m/>
    <m/>
    <m/>
    <m/>
    <m/>
    <m/>
    <n v="5"/>
    <n v="0.5"/>
  </r>
  <r>
    <n v="1.6666666666666665"/>
    <n v="1.6666666666666665"/>
    <n v="0.16666666666666666"/>
    <m/>
    <m/>
    <n v="8.3333333333333339"/>
    <n v="0.83333333333333337"/>
    <m/>
    <m/>
  </r>
  <r>
    <n v="5"/>
    <n v="2"/>
    <n v="0.25"/>
    <n v="3"/>
    <n v="0.3"/>
    <n v="5"/>
    <n v="0.625"/>
    <n v="5"/>
    <n v="0.5"/>
  </r>
  <r>
    <n v="14"/>
    <n v="6"/>
    <n v="0.35294117647058826"/>
    <n v="8"/>
    <n v="0.5"/>
    <n v="11"/>
    <n v="0.6470588235294118"/>
    <n v="8"/>
    <n v="0.5"/>
  </r>
  <r>
    <n v="10"/>
    <n v="8"/>
    <n v="0.27586206896551724"/>
    <n v="2"/>
    <n v="0.2"/>
    <n v="20"/>
    <n v="0.68965517241379315"/>
    <n v="5"/>
    <n v="0.5"/>
  </r>
  <r>
    <n v="13"/>
    <n v="7"/>
    <n v="0.17499999999999999"/>
    <n v="6"/>
    <n v="0.3"/>
    <n v="29"/>
    <n v="0.72499999999999998"/>
    <n v="10"/>
    <n v="0.5"/>
  </r>
  <r>
    <n v="10"/>
    <n v="10"/>
    <n v="0.33333333333333331"/>
    <m/>
    <m/>
    <n v="25"/>
    <n v="0.83333333333333337"/>
    <m/>
    <m/>
  </r>
  <r>
    <m/>
    <m/>
    <m/>
    <m/>
    <m/>
    <m/>
    <m/>
    <n v="2"/>
    <n v="0.5"/>
  </r>
  <r>
    <n v="10"/>
    <n v="5"/>
    <n v="0.15625"/>
    <n v="5"/>
    <n v="0.25"/>
    <n v="25"/>
    <n v="0.78125"/>
    <n v="10"/>
    <n v="0.5"/>
  </r>
  <r>
    <n v="10"/>
    <n v="2"/>
    <n v="0.2"/>
    <n v="8"/>
    <n v="0.4"/>
    <n v="8"/>
    <n v="0.8"/>
    <n v="10"/>
    <n v="0.5"/>
  </r>
  <r>
    <m/>
    <m/>
    <m/>
    <m/>
    <m/>
    <m/>
    <m/>
    <n v="1"/>
    <n v="0.5"/>
  </r>
  <r>
    <n v="16"/>
    <n v="2.9999999999999996"/>
    <n v="9.3749999999999986E-2"/>
    <n v="13"/>
    <n v="0.8666666666666667"/>
    <n v="27.000000000000004"/>
    <n v="0.84375000000000011"/>
    <m/>
    <m/>
  </r>
  <r>
    <n v="13"/>
    <n v="8"/>
    <n v="8.1632653061224483E-2"/>
    <n v="5"/>
    <n v="0.25"/>
    <n v="80"/>
    <n v="0.81632653061224492"/>
    <n v="10"/>
    <n v="0.5"/>
  </r>
  <r>
    <n v="7"/>
    <n v="2"/>
    <n v="0.15384615384615385"/>
    <n v="5"/>
    <n v="1"/>
    <n v="11"/>
    <n v="0.84615384615384615"/>
    <m/>
    <m/>
  </r>
  <r>
    <n v="37"/>
    <n v="5"/>
    <n v="0.1111111111111111"/>
    <n v="32"/>
    <n v="0.5"/>
    <n v="38"/>
    <n v="0.84444444444444444"/>
    <n v="32"/>
    <n v="0.5"/>
  </r>
  <r>
    <n v="18"/>
    <n v="3"/>
    <n v="8.3333333333333329E-2"/>
    <n v="15"/>
    <n v="0.5"/>
    <n v="33"/>
    <n v="0.91666666666666663"/>
    <n v="15"/>
    <n v="0.5"/>
  </r>
  <r>
    <n v="10"/>
    <m/>
    <m/>
    <n v="10"/>
    <n v="0.5"/>
    <n v="30"/>
    <n v="1"/>
    <n v="10"/>
    <n v="0.5"/>
  </r>
  <r>
    <n v="12"/>
    <n v="6"/>
    <n v="0.15"/>
    <m/>
    <m/>
    <n v="34"/>
    <n v="0.85"/>
    <m/>
    <m/>
  </r>
  <r>
    <n v="13"/>
    <n v="5"/>
    <n v="0.14705882352941177"/>
    <n v="8"/>
    <n v="1"/>
    <n v="29"/>
    <n v="0.8529411764705882"/>
    <m/>
    <m/>
  </r>
  <r>
    <n v="5"/>
    <m/>
    <m/>
    <n v="5"/>
    <n v="0.5"/>
    <n v="20"/>
    <n v="1"/>
    <n v="5"/>
    <n v="0.5"/>
  </r>
  <r>
    <n v="10"/>
    <m/>
    <m/>
    <n v="10"/>
    <n v="0.5"/>
    <n v="35"/>
    <n v="1"/>
    <n v="10"/>
    <n v="0.5"/>
  </r>
  <r>
    <n v="5"/>
    <m/>
    <m/>
    <n v="5"/>
    <n v="0.5"/>
    <n v="50"/>
    <n v="1"/>
    <n v="5"/>
    <n v="0.5"/>
  </r>
  <r>
    <n v="5"/>
    <m/>
    <m/>
    <n v="5"/>
    <n v="0.5"/>
    <n v="25"/>
    <n v="1"/>
    <n v="5"/>
    <n v="0.5"/>
  </r>
  <r>
    <n v="4"/>
    <m/>
    <m/>
    <n v="4"/>
    <n v="0.4"/>
    <n v="25"/>
    <n v="1"/>
    <n v="5"/>
    <n v="0.5"/>
  </r>
  <r>
    <n v="12"/>
    <n v="6"/>
    <n v="0.13333333333333333"/>
    <m/>
    <m/>
    <n v="39"/>
    <n v="0.8666666666666667"/>
    <m/>
    <m/>
  </r>
  <r>
    <n v="25"/>
    <n v="10"/>
    <n v="0.4"/>
    <n v="14.999999999999998"/>
    <n v="0.49999999999999994"/>
    <n v="14.999999999999998"/>
    <n v="0.6"/>
    <n v="14.999999999999998"/>
    <n v="0.49999999999999994"/>
  </r>
  <r>
    <n v="23"/>
    <n v="23"/>
    <n v="1"/>
    <m/>
    <m/>
    <m/>
    <m/>
    <m/>
    <m/>
  </r>
  <r>
    <n v="21"/>
    <n v="8"/>
    <n v="0.32"/>
    <n v="13"/>
    <n v="0.43333333333333335"/>
    <n v="14.999999999999998"/>
    <n v="0.6"/>
    <n v="14.999999999999998"/>
    <n v="0.49999999999999994"/>
  </r>
  <r>
    <n v="3"/>
    <n v="3"/>
    <n v="0.13043478260869565"/>
    <m/>
    <m/>
    <n v="20"/>
    <n v="0.86956521739130432"/>
    <m/>
    <m/>
  </r>
  <r>
    <n v="22.303030303030305"/>
    <n v="8.3636363636363633"/>
    <n v="0.10454545454545454"/>
    <n v="13.939393939393939"/>
    <n v="0.39826839826839827"/>
    <n v="75.272727272727266"/>
    <n v="0.94090909090909081"/>
    <n v="17.424242424242426"/>
    <n v="0.49783549783549785"/>
  </r>
  <r>
    <n v="10"/>
    <n v="10"/>
    <n v="0.125"/>
    <m/>
    <m/>
    <n v="70"/>
    <n v="0.875"/>
    <m/>
    <m/>
  </r>
  <r>
    <n v="26"/>
    <n v="8"/>
    <n v="0.36363636363636365"/>
    <n v="18"/>
    <n v="0.51428571428571423"/>
    <n v="14"/>
    <n v="0.63636363636363635"/>
    <n v="17"/>
    <n v="0.48571428571428571"/>
  </r>
  <r>
    <n v="52"/>
    <n v="36"/>
    <n v="0.51428571428571423"/>
    <n v="13.999999999999998"/>
    <n v="0.51851851851851849"/>
    <n v="34"/>
    <n v="0.48571428571428571"/>
    <n v="13"/>
    <n v="0.48148148148148145"/>
  </r>
  <r>
    <n v="15"/>
    <n v="5"/>
    <n v="0.1111111111111111"/>
    <n v="10"/>
    <n v="1"/>
    <n v="40"/>
    <n v="0.88888888888888884"/>
    <m/>
    <m/>
  </r>
  <r>
    <n v="8.9620253164556978"/>
    <n v="3.7341772151898738"/>
    <n v="0.10982874162323158"/>
    <n v="5.2278481012658231"/>
    <n v="0.20911392405063292"/>
    <m/>
    <m/>
    <n v="11.949367088607595"/>
    <n v="0.47797468354430378"/>
  </r>
  <r>
    <n v="55"/>
    <n v="10"/>
    <n v="0.13333333333333333"/>
    <n v="45"/>
    <n v="0.51724137931034486"/>
    <m/>
    <m/>
    <n v="40"/>
    <n v="0.45977011494252873"/>
  </r>
  <r>
    <n v="7.1428571428571423"/>
    <n v="2.8571428571428572"/>
    <n v="0.11428571428571428"/>
    <n v="4.2857142857142856"/>
    <n v="0.17142857142857143"/>
    <m/>
    <m/>
    <n v="11.428571428571429"/>
    <n v="0.45714285714285713"/>
  </r>
  <r>
    <n v="20"/>
    <n v="20"/>
    <n v="0.44444444444444442"/>
    <m/>
    <m/>
    <n v="23"/>
    <n v="0.51111111111111107"/>
    <n v="4"/>
    <n v="0.44444444444444442"/>
  </r>
  <r>
    <n v="12"/>
    <n v="7"/>
    <n v="0.29166666666666669"/>
    <n v="5"/>
    <n v="0.27777777777777779"/>
    <n v="15"/>
    <n v="0.625"/>
    <n v="8"/>
    <n v="0.44444444444444442"/>
  </r>
  <r>
    <n v="6"/>
    <n v="2"/>
    <n v="0.1"/>
    <n v="4"/>
    <n v="1"/>
    <n v="18"/>
    <n v="0.9"/>
    <m/>
    <m/>
  </r>
  <r>
    <n v="52"/>
    <n v="10"/>
    <n v="0.10526315789473684"/>
    <n v="42"/>
    <n v="0.52500000000000002"/>
    <n v="80"/>
    <n v="0.84210526315789469"/>
    <n v="35"/>
    <n v="0.4375"/>
  </r>
  <r>
    <n v="3"/>
    <n v="3"/>
    <n v="0.1"/>
    <m/>
    <m/>
    <n v="27"/>
    <n v="0.9"/>
    <m/>
    <m/>
  </r>
  <r>
    <n v="2"/>
    <n v="2"/>
    <n v="0.1"/>
    <m/>
    <m/>
    <n v="18"/>
    <n v="0.9"/>
    <m/>
    <m/>
  </r>
  <r>
    <n v="18"/>
    <n v="8"/>
    <n v="0.2"/>
    <n v="10"/>
    <n v="0.43478260869565216"/>
    <n v="28"/>
    <n v="0.7"/>
    <n v="10"/>
    <n v="0.43478260869565216"/>
  </r>
  <r>
    <n v="11"/>
    <n v="6"/>
    <n v="0.3"/>
    <n v="5"/>
    <n v="0.35714285714285715"/>
    <n v="12"/>
    <n v="0.6"/>
    <n v="6"/>
    <n v="0.42857142857142855"/>
  </r>
  <r>
    <n v="7.0588235294117654"/>
    <n v="7.0588235294117654"/>
    <n v="0.1008403361344538"/>
    <m/>
    <m/>
    <n v="63.529411764705877"/>
    <n v="0.90756302521008392"/>
    <m/>
    <m/>
  </r>
  <r>
    <n v="10"/>
    <n v="5"/>
    <n v="9.0909090909090912E-2"/>
    <n v="5"/>
    <n v="1"/>
    <n v="50"/>
    <n v="0.90909090909090906"/>
    <m/>
    <m/>
  </r>
  <r>
    <n v="7"/>
    <n v="3"/>
    <n v="0.23076923076923078"/>
    <n v="4"/>
    <n v="0.5714285714285714"/>
    <n v="10"/>
    <n v="0.76923076923076927"/>
    <n v="3"/>
    <n v="0.42857142857142855"/>
  </r>
  <r>
    <n v="10"/>
    <n v="10"/>
    <n v="9.0909090909090912E-2"/>
    <m/>
    <m/>
    <n v="100"/>
    <n v="0.90909090909090906"/>
    <m/>
    <m/>
  </r>
  <r>
    <n v="2"/>
    <n v="2"/>
    <n v="9.0909090909090912E-2"/>
    <m/>
    <m/>
    <n v="20"/>
    <n v="0.90909090909090906"/>
    <m/>
    <m/>
  </r>
  <r>
    <n v="43.17460317460317"/>
    <n v="21.587301587301585"/>
    <n v="0.26984126984126983"/>
    <n v="21.587301587301585"/>
    <n v="0.38548752834467115"/>
    <n v="64.761904761904759"/>
    <n v="0.80952380952380953"/>
    <n v="23.746031746031743"/>
    <n v="0.42403628117913827"/>
  </r>
  <r>
    <n v="14"/>
    <n v="4"/>
    <n v="0.2"/>
    <n v="10"/>
    <n v="0.41666666666666669"/>
    <n v="16"/>
    <n v="0.8"/>
    <n v="10"/>
    <n v="0.41666666666666669"/>
  </r>
  <r>
    <n v="8"/>
    <n v="3"/>
    <n v="0.2"/>
    <n v="5"/>
    <n v="0.41666666666666669"/>
    <n v="12"/>
    <n v="0.8"/>
    <n v="5"/>
    <n v="0.41666666666666669"/>
  </r>
  <r>
    <n v="7"/>
    <n v="2"/>
    <n v="4.7619047619047616E-2"/>
    <n v="5"/>
    <n v="0.41666666666666669"/>
    <n v="40"/>
    <n v="0.95238095238095233"/>
    <n v="5"/>
    <n v="0.41666666666666669"/>
  </r>
  <r>
    <n v="6.5230769230769239"/>
    <n v="2.4461538461538463"/>
    <n v="7.8908188585607941E-2"/>
    <n v="4.0769230769230775"/>
    <n v="0.18531468531468534"/>
    <m/>
    <m/>
    <n v="8.9692307692307693"/>
    <n v="0.40769230769230769"/>
  </r>
  <r>
    <n v="13.565217391304348"/>
    <m/>
    <m/>
    <n v="5.6521739130434785"/>
    <n v="8.0745341614906832E-2"/>
    <m/>
    <m/>
    <n v="28.260869565217391"/>
    <n v="0.40372670807453415"/>
  </r>
  <r>
    <n v="27"/>
    <n v="15"/>
    <n v="0.6"/>
    <n v="12"/>
    <n v="0.6"/>
    <n v="10"/>
    <n v="0.4"/>
    <n v="8"/>
    <n v="0.4"/>
  </r>
  <r>
    <n v="55"/>
    <n v="25"/>
    <n v="0.41666666666666669"/>
    <n v="29.999999999999996"/>
    <n v="0.6"/>
    <n v="35"/>
    <n v="0.58333333333333337"/>
    <n v="20"/>
    <n v="0.4"/>
  </r>
  <r>
    <n v="6"/>
    <n v="2"/>
    <n v="0.4"/>
    <n v="4"/>
    <n v="0.4"/>
    <n v="3"/>
    <n v="0.6"/>
    <n v="4"/>
    <n v="0.4"/>
  </r>
  <r>
    <n v="11"/>
    <n v="4"/>
    <n v="0.33333333333333331"/>
    <n v="7"/>
    <n v="0.46666666666666667"/>
    <n v="8"/>
    <n v="0.66666666666666663"/>
    <n v="6"/>
    <n v="0.4"/>
  </r>
  <r>
    <m/>
    <m/>
    <m/>
    <m/>
    <m/>
    <m/>
    <m/>
    <m/>
    <m/>
  </r>
  <r>
    <n v="12"/>
    <n v="5"/>
    <n v="0.25"/>
    <n v="7"/>
    <n v="0.46666666666666667"/>
    <n v="15"/>
    <n v="0.75"/>
    <n v="6"/>
    <n v="0.4"/>
  </r>
  <r>
    <n v="1.8823529411764706"/>
    <n v="1.8823529411764706"/>
    <n v="2.0915032679738561E-2"/>
    <m/>
    <m/>
    <n v="82.82352941176471"/>
    <n v="0.92026143790849679"/>
    <m/>
    <m/>
  </r>
  <r>
    <n v="15"/>
    <n v="5"/>
    <n v="0.2"/>
    <n v="10"/>
    <n v="0.4"/>
    <n v="20"/>
    <n v="0.8"/>
    <n v="10"/>
    <n v="0.4"/>
  </r>
  <r>
    <n v="7"/>
    <n v="5"/>
    <n v="0.12195121951219512"/>
    <n v="2"/>
    <n v="0.4"/>
    <n v="33"/>
    <n v="0.80487804878048785"/>
    <n v="2"/>
    <n v="0.4"/>
  </r>
  <r>
    <n v="10"/>
    <m/>
    <m/>
    <n v="10"/>
    <n v="0.4"/>
    <n v="40"/>
    <n v="1"/>
    <n v="10"/>
    <n v="0.4"/>
  </r>
  <r>
    <n v="3.333333333333333"/>
    <m/>
    <m/>
    <n v="3.333333333333333"/>
    <n v="0.16666666666666666"/>
    <m/>
    <m/>
    <n v="8"/>
    <n v="0.4"/>
  </r>
  <r>
    <n v="56.395833333333336"/>
    <n v="2.395833333333333"/>
    <n v="1.7113095238095236E-2"/>
    <n v="54"/>
    <n v="0.6"/>
    <n v="130"/>
    <n v="0.9285714285714286"/>
    <n v="35.9375"/>
    <n v="0.39930555555555558"/>
  </r>
  <r>
    <n v="7.140350877192982"/>
    <n v="3.8947368421052628"/>
    <n v="0.32456140350877188"/>
    <n v="3.2456140350877192"/>
    <n v="0.12982456140350876"/>
    <m/>
    <m/>
    <n v="9.7368421052631575"/>
    <n v="0.38947368421052631"/>
  </r>
  <r>
    <n v="13"/>
    <n v="5"/>
    <n v="8.3333333333333329E-2"/>
    <n v="8"/>
    <n v="0.44444444444444442"/>
    <n v="55.000000000000007"/>
    <n v="0.91666666666666674"/>
    <n v="7"/>
    <n v="0.3888888888888889"/>
  </r>
  <r>
    <n v="4"/>
    <n v="2"/>
    <n v="0.33333333333333331"/>
    <n v="2"/>
    <n v="0.25"/>
    <n v="3"/>
    <n v="0.5"/>
    <n v="3"/>
    <n v="0.375"/>
  </r>
  <r>
    <n v="7"/>
    <n v="3"/>
    <n v="0.3"/>
    <n v="4"/>
    <n v="0.5"/>
    <n v="7"/>
    <n v="0.7"/>
    <n v="3"/>
    <n v="0.375"/>
  </r>
  <r>
    <n v="1"/>
    <n v="1"/>
    <n v="6.6666666666666666E-2"/>
    <m/>
    <m/>
    <n v="14"/>
    <n v="0.93333333333333335"/>
    <m/>
    <m/>
  </r>
  <r>
    <n v="8"/>
    <n v="3"/>
    <n v="0.2"/>
    <n v="5"/>
    <n v="0.625"/>
    <n v="12"/>
    <n v="0.8"/>
    <n v="3"/>
    <n v="0.375"/>
  </r>
  <r>
    <n v="0.75"/>
    <n v="0.75"/>
    <n v="6.25E-2"/>
    <m/>
    <m/>
    <n v="11.25"/>
    <n v="0.9375"/>
    <m/>
    <m/>
  </r>
  <r>
    <n v="23"/>
    <n v="3"/>
    <n v="0.06"/>
    <n v="20"/>
    <n v="1"/>
    <n v="46.999999999999993"/>
    <n v="0.93999999999999984"/>
    <m/>
    <m/>
  </r>
  <r>
    <m/>
    <m/>
    <m/>
    <m/>
    <m/>
    <m/>
    <m/>
    <m/>
    <m/>
  </r>
  <r>
    <n v="30"/>
    <n v="10"/>
    <n v="0.14285714285714285"/>
    <n v="20"/>
    <n v="0.5"/>
    <n v="59.999999999999993"/>
    <n v="0.8571428571428571"/>
    <n v="14.999999999999998"/>
    <n v="0.37499999999999994"/>
  </r>
  <r>
    <n v="36"/>
    <n v="6"/>
    <n v="0.12"/>
    <n v="30"/>
    <n v="0.54545454545454541"/>
    <n v="40"/>
    <n v="0.8"/>
    <n v="20"/>
    <n v="0.36363636363636365"/>
  </r>
  <r>
    <n v="18.57692307692308"/>
    <n v="5.3076923076923084"/>
    <n v="0.21230769230769234"/>
    <n v="13.26923076923077"/>
    <n v="0.30157342657342662"/>
    <n v="23.884615384615383"/>
    <n v="0.95538461538461528"/>
    <n v="15.923076923076923"/>
    <n v="0.36188811188811187"/>
  </r>
  <r>
    <n v="18"/>
    <m/>
    <m/>
    <n v="18"/>
    <n v="0.6428571428571429"/>
    <n v="70"/>
    <n v="1"/>
    <n v="10"/>
    <n v="0.35714285714285715"/>
  </r>
  <r>
    <n v="9.5172413793103452"/>
    <n v="3.9655172413793105"/>
    <n v="0.14162561576354679"/>
    <n v="5.5517241379310347"/>
    <n v="0.30842911877394635"/>
    <n v="27.758620689655171"/>
    <n v="0.99137931034482751"/>
    <n v="6.3448275862068968"/>
    <n v="0.35249042145593873"/>
  </r>
  <r>
    <n v="5.1428571428571423"/>
    <m/>
    <m/>
    <n v="5.1428571428571423"/>
    <n v="0.51428571428571423"/>
    <m/>
    <m/>
    <n v="3.4285714285714288"/>
    <n v="0.34285714285714286"/>
  </r>
  <r>
    <n v="18"/>
    <n v="8"/>
    <n v="0.34782608695652173"/>
    <n v="10"/>
    <n v="0.66666666666666663"/>
    <n v="15"/>
    <n v="0.65217391304347827"/>
    <n v="5"/>
    <n v="0.33333333333333331"/>
  </r>
  <r>
    <n v="10"/>
    <m/>
    <m/>
    <n v="10"/>
    <n v="0.66666666666666663"/>
    <m/>
    <m/>
    <n v="5"/>
    <n v="0.33333333333333331"/>
  </r>
  <r>
    <n v="5"/>
    <n v="5"/>
    <n v="0.2"/>
    <m/>
    <m/>
    <n v="20"/>
    <n v="0.8"/>
    <n v="5"/>
    <n v="0.33333333333333331"/>
  </r>
  <r>
    <n v="12"/>
    <n v="2"/>
    <n v="4.4444444444444446E-2"/>
    <n v="10"/>
    <n v="0.66666666666666663"/>
    <n v="40"/>
    <n v="0.88888888888888884"/>
    <n v="5"/>
    <n v="0.33333333333333331"/>
  </r>
  <r>
    <n v="8"/>
    <m/>
    <m/>
    <n v="8"/>
    <n v="0.53333333333333333"/>
    <n v="20"/>
    <n v="1"/>
    <n v="5"/>
    <n v="0.33333333333333331"/>
  </r>
  <r>
    <m/>
    <m/>
    <m/>
    <m/>
    <m/>
    <n v="45"/>
    <n v="1"/>
    <m/>
    <m/>
  </r>
  <r>
    <n v="3.3333333333333335"/>
    <n v="1.1111111111111112"/>
    <m/>
    <n v="2.2222222222222223"/>
    <n v="0.22222222222222224"/>
    <m/>
    <m/>
    <n v="3.333333333333333"/>
    <n v="0.33333333333333331"/>
  </r>
  <r>
    <m/>
    <m/>
    <m/>
    <m/>
    <m/>
    <m/>
    <m/>
    <m/>
    <m/>
  </r>
  <r>
    <m/>
    <m/>
    <m/>
    <m/>
    <m/>
    <m/>
    <m/>
    <m/>
    <m/>
  </r>
  <r>
    <n v="3"/>
    <m/>
    <m/>
    <n v="3"/>
    <n v="1"/>
    <n v="6"/>
    <n v="1"/>
    <m/>
    <m/>
  </r>
  <r>
    <n v="20"/>
    <m/>
    <m/>
    <n v="20"/>
    <n v="1"/>
    <n v="10"/>
    <n v="1"/>
    <m/>
    <m/>
  </r>
  <r>
    <n v="27.2"/>
    <n v="7.1999999999999993"/>
    <n v="0.11999999999999998"/>
    <n v="20"/>
    <n v="0.33333333333333331"/>
    <n v="50"/>
    <n v="0.83333333333333337"/>
    <n v="19.2"/>
    <n v="0.32"/>
  </r>
  <r>
    <n v="3"/>
    <m/>
    <m/>
    <n v="3"/>
    <n v="1"/>
    <n v="8"/>
    <n v="1"/>
    <m/>
    <m/>
  </r>
  <r>
    <n v="10"/>
    <m/>
    <m/>
    <n v="10"/>
    <n v="1"/>
    <n v="35"/>
    <n v="1"/>
    <m/>
    <m/>
  </r>
  <r>
    <n v="9.1481481481481488"/>
    <n v="4.2222222222222223"/>
    <n v="0.21111111111111111"/>
    <n v="4.9259259259259256"/>
    <n v="0.27366255144032919"/>
    <m/>
    <m/>
    <n v="5.6296296296296298"/>
    <n v="0.31275720164609055"/>
  </r>
  <r>
    <m/>
    <m/>
    <m/>
    <m/>
    <m/>
    <m/>
    <m/>
    <m/>
    <m/>
  </r>
  <r>
    <n v="25"/>
    <m/>
    <m/>
    <n v="25"/>
    <n v="0.83333333333333337"/>
    <n v="20"/>
    <n v="1"/>
    <m/>
    <m/>
  </r>
  <r>
    <n v="25"/>
    <m/>
    <m/>
    <n v="25"/>
    <n v="0.83333333333333337"/>
    <n v="25"/>
    <n v="1"/>
    <m/>
    <m/>
  </r>
  <r>
    <n v="8"/>
    <n v="1.6"/>
    <n v="8.8888888888888892E-2"/>
    <n v="6.4"/>
    <n v="0.35555555555555557"/>
    <m/>
    <m/>
    <n v="5.6"/>
    <n v="0.31111111111111112"/>
  </r>
  <r>
    <n v="7"/>
    <n v="2"/>
    <n v="0.25"/>
    <n v="5"/>
    <n v="0.5"/>
    <n v="4"/>
    <n v="0.5"/>
    <n v="3"/>
    <n v="0.3"/>
  </r>
  <r>
    <n v="14"/>
    <m/>
    <m/>
    <n v="14"/>
    <n v="0.7"/>
    <m/>
    <m/>
    <n v="6"/>
    <n v="0.3"/>
  </r>
  <r>
    <n v="8"/>
    <n v="3"/>
    <n v="7.4999999999999997E-2"/>
    <n v="5"/>
    <n v="0.5"/>
    <n v="37"/>
    <n v="0.92500000000000004"/>
    <n v="3"/>
    <n v="0.3"/>
  </r>
  <r>
    <n v="2"/>
    <m/>
    <m/>
    <n v="2"/>
    <n v="0.1"/>
    <m/>
    <m/>
    <n v="6"/>
    <n v="0.3"/>
  </r>
  <r>
    <m/>
    <m/>
    <m/>
    <m/>
    <m/>
    <m/>
    <m/>
    <m/>
    <m/>
  </r>
  <r>
    <n v="17.142857142857142"/>
    <n v="4.2857142857142856"/>
    <n v="0.14285714285714285"/>
    <n v="12.857142857142856"/>
    <n v="0.21428571428571427"/>
    <m/>
    <m/>
    <n v="17.142857142857142"/>
    <n v="0.2857142857142857"/>
  </r>
  <r>
    <n v="12"/>
    <n v="5"/>
    <n v="0.10416666666666667"/>
    <n v="7"/>
    <n v="0.28000000000000003"/>
    <n v="20"/>
    <n v="0.41666666666666669"/>
    <n v="7"/>
    <n v="0.28000000000000003"/>
  </r>
  <r>
    <n v="20"/>
    <n v="20"/>
    <n v="1"/>
    <m/>
    <m/>
    <m/>
    <m/>
    <m/>
    <m/>
  </r>
  <r>
    <n v="8"/>
    <m/>
    <m/>
    <n v="8"/>
    <n v="0.4"/>
    <m/>
    <m/>
    <n v="5.333333333333333"/>
    <n v="0.26666666666666666"/>
  </r>
  <r>
    <n v="6.375"/>
    <m/>
    <m/>
    <n v="6.375"/>
    <n v="0.265625"/>
    <m/>
    <m/>
    <n v="6.375"/>
    <n v="0.265625"/>
  </r>
  <r>
    <n v="31.578947368421051"/>
    <n v="19.736842105263158"/>
    <n v="0.3289473684210526"/>
    <n v="11.842105263157894"/>
    <n v="0.78947368421052622"/>
    <n v="39.473684210526315"/>
    <n v="0.6578947368421052"/>
    <n v="3.9473684210526314"/>
    <n v="0.26315789473684209"/>
  </r>
  <r>
    <n v="29.999999999999996"/>
    <n v="16.666666666666664"/>
    <m/>
    <n v="13.333333333333332"/>
    <n v="0.14814814814814814"/>
    <m/>
    <m/>
    <n v="23.333333333333332"/>
    <n v="0.25925925925925924"/>
  </r>
  <r>
    <n v="15.157894736842104"/>
    <n v="8.4210526315789469"/>
    <n v="0.84210526315789469"/>
    <n v="6.7368421052631575"/>
    <n v="0.30622009569377989"/>
    <m/>
    <m/>
    <n v="5.6140350877192979"/>
    <n v="0.2551834130781499"/>
  </r>
  <r>
    <n v="12"/>
    <n v="5"/>
    <n v="0.20833333333333334"/>
    <n v="7"/>
    <n v="0.58333333333333337"/>
    <n v="19"/>
    <n v="0.79166666666666663"/>
    <n v="3"/>
    <n v="0.25"/>
  </r>
  <r>
    <m/>
    <m/>
    <m/>
    <m/>
    <m/>
    <m/>
    <m/>
    <m/>
    <m/>
  </r>
  <r>
    <n v="6"/>
    <m/>
    <m/>
    <n v="6"/>
    <n v="0.75"/>
    <n v="20"/>
    <n v="1"/>
    <n v="2"/>
    <n v="0.25"/>
  </r>
  <r>
    <n v="15"/>
    <m/>
    <m/>
    <n v="15"/>
    <n v="0.75"/>
    <n v="30"/>
    <n v="1"/>
    <n v="5"/>
    <n v="0.25"/>
  </r>
  <r>
    <m/>
    <m/>
    <m/>
    <m/>
    <m/>
    <m/>
    <m/>
    <m/>
    <m/>
  </r>
  <r>
    <n v="5.333333333333333"/>
    <n v="2.6666666666666665"/>
    <n v="0.16666666666666666"/>
    <n v="2.6666666666666665"/>
    <n v="0.33333333333333331"/>
    <m/>
    <m/>
    <n v="2"/>
    <n v="0.25"/>
  </r>
  <r>
    <n v="9.2105263157894726"/>
    <n v="4.9122807017543852"/>
    <n v="0.24561403508771926"/>
    <n v="4.2982456140350873"/>
    <n v="0.28654970760233917"/>
    <m/>
    <m/>
    <n v="3.6842105263157894"/>
    <n v="0.24561403508771928"/>
  </r>
  <r>
    <n v="17.485714285714284"/>
    <n v="2.9142857142857141"/>
    <n v="0.20816326530612245"/>
    <n v="14.571428571428571"/>
    <n v="0.72857142857142854"/>
    <n v="11.657142857142857"/>
    <n v="0.83265306122448979"/>
    <n v="4.8571428571428568"/>
    <n v="0.24285714285714283"/>
  </r>
  <r>
    <n v="9.6"/>
    <m/>
    <m/>
    <n v="9.6"/>
    <n v="0.32"/>
    <m/>
    <m/>
    <n v="7.1999999999999993"/>
    <n v="0.23999999999999996"/>
  </r>
  <r>
    <n v="40"/>
    <n v="15"/>
    <n v="0.39473684210526316"/>
    <n v="25"/>
    <n v="0.59523809523809523"/>
    <n v="20"/>
    <n v="0.52631578947368418"/>
    <n v="10"/>
    <n v="0.23809523809523808"/>
  </r>
  <r>
    <n v="0"/>
    <m/>
    <m/>
    <m/>
    <m/>
    <m/>
    <m/>
    <m/>
    <m/>
  </r>
  <r>
    <n v="7.5555555555555554"/>
    <n v="0.88888888888888895"/>
    <n v="0.17777777777777778"/>
    <n v="6.6666666666666661"/>
    <n v="0.44444444444444442"/>
    <m/>
    <m/>
    <n v="3.5555555555555558"/>
    <n v="0.23703703703703705"/>
  </r>
  <r>
    <n v="5.3076923076923084"/>
    <n v="1.7692307692307694"/>
    <n v="0.22115384615384617"/>
    <n v="3.5384615384615388"/>
    <n v="0.23589743589743592"/>
    <m/>
    <m/>
    <n v="3.5384615384615388"/>
    <n v="0.23589743589743592"/>
  </r>
  <r>
    <n v="22"/>
    <n v="2"/>
    <n v="5.8823529411764705E-2"/>
    <n v="20"/>
    <n v="0.76923076923076927"/>
    <n v="32"/>
    <n v="0.94117647058823528"/>
    <n v="6"/>
    <n v="0.23076923076923078"/>
  </r>
  <r>
    <n v="3.7692307692307696"/>
    <n v="1.6153846153846154"/>
    <m/>
    <n v="2.1538461538461542"/>
    <n v="0.30769230769230776"/>
    <m/>
    <m/>
    <n v="1.6153846153846154"/>
    <n v="0.23076923076923078"/>
  </r>
  <r>
    <m/>
    <m/>
    <m/>
    <n v="23"/>
    <m/>
    <m/>
    <m/>
    <n v="5"/>
    <n v="0.21739130434782608"/>
  </r>
  <r>
    <n v="29.613899613899616"/>
    <n v="22.779922779922781"/>
    <n v="0.28474903474903479"/>
    <n v="6.8339768339768341"/>
    <n v="0.17984149563096932"/>
    <n v="77.907335907335906"/>
    <n v="0.9738416988416988"/>
    <n v="8.2007722007722013"/>
    <n v="0.21580979475716319"/>
  </r>
  <r>
    <n v="22"/>
    <n v="2"/>
    <n v="0.1"/>
    <n v="20"/>
    <n v="0.8"/>
    <n v="18"/>
    <n v="0.9"/>
    <n v="5"/>
    <n v="0.2"/>
  </r>
  <r>
    <n v="8"/>
    <m/>
    <m/>
    <n v="8"/>
    <n v="0.8"/>
    <n v="20"/>
    <n v="1"/>
    <n v="2"/>
    <n v="0.2"/>
  </r>
  <r>
    <n v="0"/>
    <m/>
    <m/>
    <n v="0"/>
    <m/>
    <m/>
    <m/>
    <m/>
    <m/>
  </r>
  <r>
    <n v="22.857142857142854"/>
    <n v="9.1428571428571423"/>
    <m/>
    <n v="13.714285714285714"/>
    <n v="0.42857142857142855"/>
    <m/>
    <m/>
    <n v="6.4"/>
    <n v="0.2"/>
  </r>
  <r>
    <m/>
    <m/>
    <m/>
    <m/>
    <m/>
    <m/>
    <m/>
    <m/>
    <m/>
  </r>
  <r>
    <m/>
    <m/>
    <m/>
    <m/>
    <m/>
    <m/>
    <m/>
    <m/>
    <m/>
  </r>
  <r>
    <m/>
    <m/>
    <m/>
    <m/>
    <m/>
    <m/>
    <m/>
    <m/>
    <m/>
  </r>
  <r>
    <n v="0"/>
    <m/>
    <m/>
    <n v="0"/>
    <m/>
    <m/>
    <m/>
    <m/>
    <m/>
  </r>
  <r>
    <n v="0"/>
    <m/>
    <m/>
    <n v="0"/>
    <m/>
    <m/>
    <m/>
    <m/>
    <m/>
  </r>
  <r>
    <n v="12"/>
    <m/>
    <m/>
    <n v="12"/>
    <n v="0.4"/>
    <m/>
    <m/>
    <n v="6"/>
    <n v="0.2"/>
  </r>
  <r>
    <n v="0"/>
    <m/>
    <m/>
    <m/>
    <m/>
    <m/>
    <m/>
    <m/>
    <m/>
  </r>
  <r>
    <n v="0"/>
    <m/>
    <m/>
    <m/>
    <m/>
    <m/>
    <m/>
    <m/>
    <m/>
  </r>
  <r>
    <n v="27"/>
    <n v="12"/>
    <n v="0.8"/>
    <n v="15"/>
    <n v="0.68181818181818177"/>
    <n v="12"/>
    <n v="0.8"/>
    <n v="4"/>
    <n v="0.18181818181818182"/>
  </r>
  <r>
    <n v="0.58823529411764708"/>
    <m/>
    <m/>
    <n v="0.58823529411764708"/>
    <n v="0.11764705882352941"/>
    <m/>
    <m/>
    <n v="0.88235294117647067"/>
    <n v="0.17647058823529413"/>
  </r>
  <r>
    <n v="4.5217391304347823"/>
    <n v="2.7826086956521738"/>
    <n v="9.2753623188405798E-2"/>
    <n v="1.7391304347826086"/>
    <n v="0.17391304347826086"/>
    <n v="20.869565217391305"/>
    <n v="0.69565217391304346"/>
    <n v="1.7391304347826086"/>
    <n v="0.17391304347826086"/>
  </r>
  <r>
    <n v="25"/>
    <m/>
    <m/>
    <n v="25"/>
    <n v="0.83333333333333337"/>
    <n v="60"/>
    <n v="1"/>
    <n v="5"/>
    <n v="0.16666666666666666"/>
  </r>
  <r>
    <n v="20"/>
    <m/>
    <m/>
    <n v="20"/>
    <n v="0.5"/>
    <m/>
    <m/>
    <n v="6.6666666666666661"/>
    <n v="0.16666666666666666"/>
  </r>
  <r>
    <n v="5"/>
    <m/>
    <m/>
    <n v="5"/>
    <n v="0.33333333333333331"/>
    <m/>
    <m/>
    <n v="2.5"/>
    <n v="0.16666666666666666"/>
  </r>
  <r>
    <n v="0"/>
    <m/>
    <m/>
    <m/>
    <m/>
    <m/>
    <m/>
    <m/>
    <m/>
  </r>
  <r>
    <n v="6.6666666666666661"/>
    <m/>
    <m/>
    <n v="6.6666666666666661"/>
    <n v="0.33333333333333331"/>
    <m/>
    <m/>
    <n v="2.2222222222222223"/>
    <n v="0.11111111111111112"/>
  </r>
  <r>
    <n v="16.071428571428573"/>
    <m/>
    <m/>
    <n v="16.071428571428573"/>
    <n v="0.35714285714285715"/>
    <m/>
    <m/>
    <m/>
    <m/>
  </r>
  <r>
    <m/>
    <m/>
    <m/>
    <m/>
    <m/>
    <m/>
    <m/>
    <m/>
    <m/>
  </r>
  <r>
    <n v="4.2105263157894735"/>
    <n v="1.5789473684210527"/>
    <m/>
    <n v="2.6315789473684208"/>
    <n v="0.26315789473684209"/>
    <m/>
    <m/>
    <n v="1.0526315789473684"/>
    <n v="0.10526315789473684"/>
  </r>
  <r>
    <n v="1.5"/>
    <m/>
    <m/>
    <n v="1.5"/>
    <n v="0.15"/>
    <m/>
    <m/>
    <n v="1"/>
    <n v="0.1"/>
  </r>
  <r>
    <n v="8"/>
    <n v="4"/>
    <m/>
    <n v="4"/>
    <n v="0.33333333333333331"/>
    <m/>
    <m/>
    <n v="0.8"/>
    <n v="6.6666666666666666E-2"/>
  </r>
  <r>
    <n v="20"/>
    <n v="1"/>
    <n v="0.05"/>
    <n v="19"/>
    <n v="0.95"/>
    <n v="19"/>
    <n v="0.95"/>
    <n v="1"/>
    <n v="0.05"/>
  </r>
  <r>
    <m/>
    <m/>
    <m/>
    <m/>
    <m/>
    <m/>
    <m/>
    <m/>
    <m/>
  </r>
  <r>
    <n v="5.5555555555555554"/>
    <m/>
    <m/>
    <n v="5.5555555555555554"/>
    <n v="0.18518518518518517"/>
    <m/>
    <m/>
    <n v="1.1111111111111112"/>
    <n v="3.7037037037037042E-2"/>
  </r>
  <r>
    <n v="0.5714285714285714"/>
    <m/>
    <m/>
    <n v="0.5714285714285714"/>
    <n v="0.2857142857142857"/>
    <m/>
    <m/>
    <m/>
    <m/>
  </r>
  <r>
    <n v="9"/>
    <n v="5"/>
    <n v="0.33333333333333331"/>
    <n v="4"/>
    <n v="0.44444444444444442"/>
    <n v="7"/>
    <n v="0.46666666666666667"/>
    <n v="0"/>
    <n v="0"/>
  </r>
  <r>
    <n v="7"/>
    <m/>
    <m/>
    <n v="7"/>
    <n v="0.7"/>
    <m/>
    <m/>
    <n v="0"/>
    <n v="0"/>
  </r>
  <r>
    <n v="2.3255813953488373"/>
    <m/>
    <m/>
    <n v="2.3255813953488373"/>
    <n v="0.23255813953488375"/>
    <m/>
    <m/>
    <m/>
    <m/>
  </r>
  <r>
    <m/>
    <m/>
    <m/>
    <m/>
    <m/>
    <m/>
    <m/>
    <n v="0"/>
    <n v="0"/>
  </r>
  <r>
    <n v="0"/>
    <m/>
    <m/>
    <m/>
    <m/>
    <m/>
    <m/>
    <m/>
    <m/>
  </r>
  <r>
    <n v="0"/>
    <m/>
    <m/>
    <m/>
    <m/>
    <m/>
    <m/>
    <m/>
    <m/>
  </r>
  <r>
    <n v="0"/>
    <m/>
    <m/>
    <m/>
    <m/>
    <m/>
    <m/>
    <m/>
    <m/>
  </r>
  <r>
    <n v="8"/>
    <n v="3"/>
    <n v="0.15"/>
    <n v="5"/>
    <n v="0.5"/>
    <n v="17"/>
    <n v="0.85"/>
    <n v="0"/>
    <n v="0"/>
  </r>
  <r>
    <n v="0"/>
    <m/>
    <m/>
    <m/>
    <m/>
    <m/>
    <m/>
    <m/>
    <m/>
  </r>
  <r>
    <n v="0"/>
    <m/>
    <m/>
    <m/>
    <m/>
    <m/>
    <m/>
    <m/>
    <m/>
  </r>
  <r>
    <m/>
    <m/>
    <m/>
    <m/>
    <m/>
    <m/>
    <m/>
    <n v="0"/>
    <n v="0"/>
  </r>
  <r>
    <n v="3"/>
    <n v="3"/>
    <n v="0.1111111111111111"/>
    <m/>
    <m/>
    <n v="26"/>
    <n v="0.96296296296296291"/>
    <n v="0"/>
    <n v="0"/>
  </r>
  <r>
    <m/>
    <m/>
    <m/>
    <m/>
    <m/>
    <m/>
    <m/>
    <n v="0"/>
    <n v="0"/>
  </r>
  <r>
    <n v="9.3333333333333339"/>
    <m/>
    <m/>
    <n v="9.3333333333333339"/>
    <n v="0.46666666666666667"/>
    <m/>
    <m/>
    <m/>
    <n v="0"/>
  </r>
  <r>
    <n v="11.25"/>
    <n v="6.25"/>
    <n v="0.25"/>
    <n v="5"/>
    <m/>
    <n v="9.375"/>
    <n v="0.375"/>
    <m/>
    <m/>
  </r>
  <r>
    <n v="0"/>
    <m/>
    <m/>
    <n v="0"/>
    <m/>
    <m/>
    <m/>
    <m/>
    <m/>
  </r>
  <r>
    <n v="0"/>
    <m/>
    <m/>
    <m/>
    <m/>
    <m/>
    <m/>
    <m/>
    <m/>
  </r>
  <r>
    <n v="0"/>
    <m/>
    <m/>
    <m/>
    <m/>
    <m/>
    <m/>
    <m/>
    <m/>
  </r>
  <r>
    <n v="0"/>
    <m/>
    <m/>
    <m/>
    <m/>
    <m/>
    <m/>
    <m/>
    <m/>
  </r>
  <r>
    <n v="5.4098360655737698"/>
    <n v="2.4590163934426226"/>
    <n v="8.1967213114754092E-2"/>
    <n v="2.9508196721311473"/>
    <m/>
    <n v="12.295081967213115"/>
    <n v="0.4098360655737705"/>
    <m/>
    <m/>
  </r>
  <r>
    <n v="0.5"/>
    <m/>
    <m/>
    <n v="0.5"/>
    <n v="0.16666666666666666"/>
    <m/>
    <m/>
    <m/>
    <m/>
  </r>
  <r>
    <m/>
    <m/>
    <m/>
    <m/>
    <m/>
    <m/>
    <m/>
    <m/>
    <m/>
  </r>
  <r>
    <n v="0"/>
    <m/>
    <m/>
    <n v="0"/>
    <m/>
    <m/>
    <m/>
    <m/>
    <m/>
  </r>
  <r>
    <m/>
    <m/>
    <m/>
    <m/>
    <m/>
    <m/>
    <m/>
    <m/>
    <m/>
  </r>
  <r>
    <m/>
    <m/>
    <m/>
    <m/>
    <m/>
    <m/>
    <m/>
    <m/>
    <m/>
  </r>
  <r>
    <m/>
    <m/>
    <m/>
    <m/>
    <m/>
    <m/>
    <m/>
    <m/>
    <m/>
  </r>
  <r>
    <n v="0"/>
    <m/>
    <m/>
    <n v="0"/>
    <m/>
    <m/>
    <m/>
    <m/>
    <m/>
  </r>
  <r>
    <n v="3.2"/>
    <n v="1.6"/>
    <n v="0.08"/>
    <n v="1.6"/>
    <m/>
    <n v="12"/>
    <n v="0.6"/>
    <m/>
    <m/>
  </r>
  <r>
    <n v="7.1428571428571423"/>
    <n v="3.5714285714285712"/>
    <n v="7.1428571428571425E-2"/>
    <n v="3.5714285714285712"/>
    <m/>
    <n v="32.142857142857146"/>
    <n v="0.6428571428571429"/>
    <m/>
    <m/>
  </r>
  <r>
    <m/>
    <m/>
    <m/>
    <m/>
    <m/>
    <m/>
    <m/>
    <m/>
    <m/>
  </r>
  <r>
    <n v="7.8571428571428568"/>
    <n v="3.5714285714285712"/>
    <n v="7.1428571428571425E-2"/>
    <n v="4.2857142857142856"/>
    <m/>
    <n v="32.142857142857146"/>
    <n v="0.6428571428571429"/>
    <m/>
    <m/>
  </r>
  <r>
    <n v="4"/>
    <n v="4"/>
    <n v="0.16666666666666666"/>
    <n v="0"/>
    <m/>
    <n v="16"/>
    <n v="0.66666666666666663"/>
    <m/>
    <m/>
  </r>
  <r>
    <n v="10.714285714285714"/>
    <m/>
    <m/>
    <n v="7.1428571428571423"/>
    <m/>
    <n v="28.571428571428569"/>
    <n v="0.71428571428571419"/>
    <m/>
    <m/>
  </r>
  <r>
    <m/>
    <m/>
    <m/>
    <m/>
    <m/>
    <m/>
    <m/>
    <m/>
    <m/>
  </r>
  <r>
    <m/>
    <m/>
    <m/>
    <m/>
    <m/>
    <m/>
    <m/>
    <m/>
    <m/>
  </r>
  <r>
    <m/>
    <m/>
    <m/>
    <m/>
    <m/>
    <m/>
    <m/>
    <m/>
    <m/>
  </r>
  <r>
    <m/>
    <m/>
    <m/>
    <m/>
    <m/>
    <m/>
    <m/>
    <m/>
    <m/>
  </r>
  <r>
    <n v="0.75757575757575757"/>
    <m/>
    <m/>
    <n v="0.75757575757575757"/>
    <m/>
    <n v="25"/>
    <n v="1"/>
    <m/>
    <m/>
  </r>
  <r>
    <n v="0"/>
    <m/>
    <m/>
    <n v="0"/>
    <m/>
    <m/>
    <m/>
    <m/>
    <m/>
  </r>
  <r>
    <m/>
    <m/>
    <m/>
    <m/>
    <m/>
    <m/>
    <m/>
    <m/>
    <m/>
  </r>
  <r>
    <m/>
    <m/>
    <m/>
    <m/>
    <m/>
    <m/>
    <m/>
    <m/>
    <m/>
  </r>
  <r>
    <m/>
    <m/>
    <m/>
    <m/>
    <m/>
    <m/>
    <m/>
    <m/>
    <m/>
  </r>
  <r>
    <m/>
    <m/>
    <m/>
    <m/>
    <m/>
    <m/>
    <m/>
    <m/>
    <m/>
  </r>
  <r>
    <n v="2"/>
    <n v="2"/>
    <n v="1"/>
    <m/>
    <m/>
    <m/>
    <m/>
    <m/>
    <m/>
  </r>
  <r>
    <n v="0"/>
    <m/>
    <m/>
    <n v="0"/>
    <m/>
    <m/>
    <m/>
    <m/>
    <m/>
  </r>
  <r>
    <n v="0"/>
    <m/>
    <m/>
    <n v="0"/>
    <m/>
    <m/>
    <m/>
    <m/>
    <m/>
  </r>
  <r>
    <n v="0"/>
    <m/>
    <m/>
    <n v="0"/>
    <m/>
    <m/>
    <m/>
    <m/>
    <m/>
  </r>
  <r>
    <n v="0"/>
    <m/>
    <m/>
    <n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E4E50C-F559-4495-8E41-B5CE44B8DE79}" name="Tableau croisé dynamique4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3">
  <location ref="A3:E16" firstHeaderRow="1" firstDataRow="2" firstDataCol="1"/>
  <pivotFields count="96">
    <pivotField showAll="0"/>
    <pivotField axis="axisRow" showAll="0">
      <items count="4">
        <item x="0"/>
        <item x="1"/>
        <item x="2"/>
        <item t="default"/>
      </items>
    </pivotField>
    <pivotField showAll="0">
      <items count="4">
        <item x="0"/>
        <item x="1"/>
        <item x="2"/>
        <item t="default"/>
      </items>
    </pivotField>
    <pivotField axis="axisRow" showAll="0">
      <items count="5">
        <item x="2"/>
        <item x="0"/>
        <item x="1"/>
        <item x="3"/>
        <item t="default"/>
      </items>
    </pivotField>
    <pivotField showAll="0">
      <items count="9">
        <item x="1"/>
        <item x="0"/>
        <item x="4"/>
        <item x="7"/>
        <item x="2"/>
        <item x="3"/>
        <item x="6"/>
        <item x="5"/>
        <item t="default"/>
      </items>
    </pivotField>
    <pivotField showAll="0"/>
    <pivotField showAll="0"/>
    <pivotField showAll="0"/>
    <pivotField showAll="0">
      <items count="8">
        <item x="1"/>
        <item x="0"/>
        <item x="6"/>
        <item x="2"/>
        <item x="4"/>
        <item x="5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</pivotFields>
  <rowFields count="2">
    <field x="1"/>
    <field x="3"/>
  </rowFields>
  <rowItems count="12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>
      <x v="2"/>
    </i>
    <i r="1">
      <x v="3"/>
    </i>
    <i t="grand">
      <x/>
    </i>
  </rowItems>
  <colFields count="1">
    <field x="55"/>
  </colFields>
  <colItems count="4">
    <i>
      <x/>
    </i>
    <i>
      <x v="1"/>
    </i>
    <i>
      <x v="2"/>
    </i>
    <i t="grand">
      <x/>
    </i>
  </colItems>
  <dataFields count="1">
    <dataField name="Nombre de Management_exploitation" fld="5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42063A-2A6D-4824-B63B-00244CB32EB8}" name="Tableau croisé dynamique1" cacheId="44" dataOnRows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33" firstHeaderRow="1" firstDataRow="1" firstDataCol="1"/>
  <pivotFields count="42">
    <pivotField showAll="0"/>
    <pivotField showAll="0">
      <items count="4">
        <item x="1"/>
        <item x="0"/>
        <item x="2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dataField="1" showAll="0"/>
    <pivotField showAll="0">
      <items count="74">
        <item x="48"/>
        <item x="72"/>
        <item x="44"/>
        <item x="19"/>
        <item x="11"/>
        <item x="58"/>
        <item x="37"/>
        <item x="13"/>
        <item x="71"/>
        <item x="42"/>
        <item x="65"/>
        <item x="53"/>
        <item x="66"/>
        <item x="50"/>
        <item x="18"/>
        <item x="28"/>
        <item x="68"/>
        <item x="31"/>
        <item x="22"/>
        <item x="7"/>
        <item x="15"/>
        <item x="47"/>
        <item x="52"/>
        <item x="56"/>
        <item x="24"/>
        <item x="36"/>
        <item x="34"/>
        <item x="43"/>
        <item x="70"/>
        <item x="54"/>
        <item x="40"/>
        <item x="41"/>
        <item x="59"/>
        <item x="61"/>
        <item x="26"/>
        <item x="17"/>
        <item x="67"/>
        <item x="8"/>
        <item x="14"/>
        <item x="30"/>
        <item x="38"/>
        <item x="64"/>
        <item x="33"/>
        <item x="35"/>
        <item x="16"/>
        <item x="55"/>
        <item x="45"/>
        <item x="20"/>
        <item x="3"/>
        <item x="10"/>
        <item x="39"/>
        <item x="23"/>
        <item x="60"/>
        <item x="32"/>
        <item x="5"/>
        <item x="4"/>
        <item x="57"/>
        <item x="12"/>
        <item x="0"/>
        <item x="27"/>
        <item x="63"/>
        <item x="9"/>
        <item x="21"/>
        <item x="2"/>
        <item x="6"/>
        <item x="62"/>
        <item x="29"/>
        <item x="25"/>
        <item x="51"/>
        <item x="46"/>
        <item x="49"/>
        <item x="69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-2"/>
    <field x="2"/>
  </rowFields>
  <rowItems count="30">
    <i>
      <x/>
    </i>
    <i r="1">
      <x/>
    </i>
    <i r="1">
      <x v="1"/>
    </i>
    <i r="1">
      <x v="2"/>
    </i>
    <i r="1">
      <x v="3"/>
    </i>
    <i i="1">
      <x v="1"/>
    </i>
    <i r="1" i="1">
      <x/>
    </i>
    <i r="1" i="1">
      <x v="1"/>
    </i>
    <i r="1" i="1">
      <x v="2"/>
    </i>
    <i r="1" i="1">
      <x v="3"/>
    </i>
    <i i="2">
      <x v="2"/>
    </i>
    <i r="1" i="2">
      <x/>
    </i>
    <i r="1" i="2">
      <x v="1"/>
    </i>
    <i r="1" i="2">
      <x v="2"/>
    </i>
    <i r="1" i="2">
      <x v="3"/>
    </i>
    <i i="3">
      <x v="3"/>
    </i>
    <i r="1" i="3">
      <x/>
    </i>
    <i r="1" i="3">
      <x v="1"/>
    </i>
    <i r="1" i="3">
      <x v="2"/>
    </i>
    <i r="1" i="3">
      <x v="3"/>
    </i>
    <i i="4">
      <x v="4"/>
    </i>
    <i r="1" i="4">
      <x/>
    </i>
    <i r="1" i="4">
      <x v="1"/>
    </i>
    <i r="1" i="4">
      <x v="2"/>
    </i>
    <i r="1" i="4">
      <x v="3"/>
    </i>
    <i t="grand">
      <x/>
    </i>
    <i t="grand" i="1">
      <x/>
    </i>
    <i t="grand" i="2">
      <x/>
    </i>
    <i t="grand" i="3">
      <x/>
    </i>
    <i t="grand" i="4">
      <x/>
    </i>
  </rowItems>
  <colItems count="1">
    <i/>
  </colItems>
  <dataFields count="5">
    <dataField name="Moyenne de Choix_parcelles" fld="14" subtotal="average" baseField="0" baseItem="0"/>
    <dataField name="Moyenne de build_adopt2" fld="19" subtotal="average" baseField="0" baseItem="0"/>
    <dataField name="Moyenne de stocking_adopt2" fld="26" subtotal="average" baseField="0" baseItem="0"/>
    <dataField name="Moyenne de feeding_adopt" fld="32" subtotal="average" baseField="0" baseItem="0"/>
    <dataField name="Moyenne de training adopt" fld="6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797142-4FEB-4D6A-8BA3-2D3372B03A14}" name="Tableau croisé dynamique5" cacheId="43" dataOnRows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4:E8" firstHeaderRow="1" firstDataRow="2" firstDataCol="1"/>
  <pivotFields count="22">
    <pivotField showAll="0"/>
    <pivotField axis="axisRow" showAll="0">
      <items count="4">
        <item x="1"/>
        <item x="0"/>
        <item x="2"/>
        <item t="default"/>
      </items>
    </pivotField>
    <pivotField showAll="0">
      <items count="5">
        <item x="0"/>
        <item x="1"/>
        <item x="2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>
      <items count="5">
        <item x="0"/>
        <item x="2"/>
        <item x="1"/>
        <item x="3"/>
        <item t="default"/>
      </items>
    </pivotField>
    <pivotField showAll="0"/>
    <pivotField showAll="0"/>
    <pivotField axis="axisCol" dataField="1" multipleItemSelectionAllowed="1" showAll="0">
      <items count="5">
        <item x="2"/>
        <item x="1"/>
        <item x="0"/>
        <item h="1" x="3"/>
        <item t="default"/>
      </items>
    </pivotField>
    <pivotField showAll="0"/>
    <pivotField multipleItemSelectionAllowed="1" showAll="0">
      <items count="10">
        <item x="7"/>
        <item x="6"/>
        <item x="5"/>
        <item x="4"/>
        <item x="3"/>
        <item x="2"/>
        <item x="1"/>
        <item x="0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Nombre de climate_ada1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1C3D03-F958-468F-A8E5-545E861E1DD2}" name="Tableau croisé dynamique4" cacheId="34" dataOnRows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D30" firstHeaderRow="1" firstDataRow="2" firstDataCol="1"/>
  <pivotFields count="27">
    <pivotField axis="axisCol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2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</rowItems>
  <colFields count="1">
    <field x="0"/>
  </colFields>
  <colItems count="3">
    <i>
      <x/>
    </i>
    <i>
      <x v="1"/>
    </i>
    <i t="grand">
      <x/>
    </i>
  </colItems>
  <dataFields count="26">
    <dataField name="Somme de harv_carp_periode/Janvier" fld="1" baseField="0" baseItem="0"/>
    <dataField name="Somme de harv_carp_periode/Fevrier" fld="2" baseField="0" baseItem="0"/>
    <dataField name="Somme de harv_carp_periode/Mars" fld="3" baseField="0" baseItem="0"/>
    <dataField name="Somme de harv_carp_periode/Avril" fld="4" baseField="0" baseItem="0"/>
    <dataField name="Somme de harv_carp_periode/Mai" fld="5" baseField="0" baseItem="0"/>
    <dataField name="Somme de harv_carp_periode/Juin" fld="6" baseField="0" baseItem="0"/>
    <dataField name="Somme de harv_carp_periode/Juillet" fld="7" baseField="0" baseItem="0"/>
    <dataField name="Somme de harv_carp_periode/Aout" fld="8" baseField="0" baseItem="0"/>
    <dataField name="Somme de harv_carp_periode/Septembre" fld="9" baseField="0" baseItem="0"/>
    <dataField name="Somme de harv_carp_periode/Octobre" fld="10" baseField="0" baseItem="0"/>
    <dataField name="Somme de harv_carp_periode/Novembre" fld="11" baseField="0" baseItem="0"/>
    <dataField name="Somme de harv_carp_periode/Decembre" fld="12" baseField="0" baseItem="0"/>
    <dataField name="Somme de harv_carp_periode/NA" fld="13" baseField="0" baseItem="0"/>
    <dataField name="Somme de harv_tilapia_periode/Janvier" fld="14" baseField="0" baseItem="0"/>
    <dataField name="Somme de harv_tilapia_periode/Fevrier" fld="15" baseField="0" baseItem="0"/>
    <dataField name="Somme de harv_tilapia_periode/Mars" fld="16" baseField="0" baseItem="0"/>
    <dataField name="Somme de harv_tilapia_periode/Avril" fld="17" baseField="0" baseItem="0"/>
    <dataField name="Somme de harv_tilapia_periode/Mai" fld="18" baseField="0" baseItem="0"/>
    <dataField name="Somme de harv_tilapia_periode/Juin" fld="19" baseField="0" baseItem="0"/>
    <dataField name="Somme de harv_tilapia_periode/Juillet" fld="20" baseField="0" baseItem="0"/>
    <dataField name="Somme de harv_tilapia_periode/Aout" fld="21" baseField="0" baseItem="0"/>
    <dataField name="Somme de harv_tilapia_periode/Septembre" fld="22" baseField="0" baseItem="0"/>
    <dataField name="Somme de harv_tilapia_periode/Octobre" fld="23" baseField="0" baseItem="0"/>
    <dataField name="Somme de harv_tilapia_periode/Novembre" fld="24" baseField="0" baseItem="0"/>
    <dataField name="Somme de harv_tilapia_periode/Decembre" fld="25" baseField="0" baseItem="0"/>
    <dataField name="Somme de harv_tilapia_periode/NA" fld="2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B6A99B-AF43-4126-9B3E-EA15F51EECBA}" name="Tableau croisé dynamique2" cacheId="40" dataOnRows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7:B61" firstHeaderRow="1" firstDataRow="1" firstDataCol="1"/>
  <pivotFields count="24"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2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</rowItems>
  <colItems count="1">
    <i/>
  </colItems>
  <dataFields count="24">
    <dataField name="Somme de empoissonnement_carpe_periode/Janvier" fld="0" baseField="0" baseItem="0"/>
    <dataField name="Somme de empoissonnement_carpe_periode/Fevrier" fld="1" baseField="0" baseItem="0"/>
    <dataField name="Somme de empoissonnement_carpe_periode/Mars" fld="2" baseField="0" baseItem="0"/>
    <dataField name="Somme de empoissonnement_carpe_periode/Avril" fld="3" baseField="0" baseItem="0"/>
    <dataField name="Somme de empoissonnement_carpe_periode/Mai" fld="4" baseField="0" baseItem="0"/>
    <dataField name="Somme de empoissonnement_carpe_periode/Juin" fld="5" baseField="0" baseItem="0"/>
    <dataField name="Somme de empoissonnement_carpe_periode/Juillet" fld="6" baseField="0" baseItem="0"/>
    <dataField name="Somme de empoissonnement_carpe_periode/Aout" fld="7" baseField="0" baseItem="0"/>
    <dataField name="Somme de empoissonnement_carpe_periode/Septembre" fld="8" baseField="0" baseItem="0"/>
    <dataField name="Somme de empoissonnement_carpe_periode/Octobre" fld="9" baseField="0" baseItem="0"/>
    <dataField name="Somme de empoissonnement_carpe_periode/Novembre" fld="10" baseField="0" baseItem="0"/>
    <dataField name="Somme de empoissonnement_carpe_periode/Decembre" fld="11" baseField="0" baseItem="0"/>
    <dataField name="Somme de empoissonnement_tilapia_periode/Decembre" fld="23" baseField="0" baseItem="0"/>
    <dataField name="Somme de empoissonnement_tilapia_periode/Aout" fld="19" baseField="0" baseItem="0"/>
    <dataField name="Somme de empoissonnement_tilapia_periode/Septembre" fld="20" baseField="0" baseItem="0"/>
    <dataField name="Somme de empoissonnement_tilapia_periode/Octobre" fld="21" baseField="0" baseItem="0"/>
    <dataField name="Somme de empoissonnement_tilapia_periode/Novembre" fld="22" baseField="0" baseItem="0"/>
    <dataField name="Somme de empoissonnement_tilapia_periode/Juillet" fld="18" baseField="0" baseItem="0"/>
    <dataField name="Somme de empoissonnement_tilapia_periode/Juin" fld="17" baseField="0" baseItem="0"/>
    <dataField name="Somme de empoissonnement_tilapia_periode/Mai" fld="16" baseField="0" baseItem="0"/>
    <dataField name="Somme de empoissonnement_tilapia_periode/Avril" fld="15" baseField="0" baseItem="0"/>
    <dataField name="Somme de empoissonnement_tilapia_periode/Mars" fld="14" baseField="0" baseItem="0"/>
    <dataField name="Somme de empoissonnement_tilapia_periode/Janvier" fld="12" baseField="0" baseItem="0"/>
    <dataField name="Somme de empoissonnement_tilapia_periode/Fevrier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E89858-0777-4E35-B4C8-D5CE7ACCCD99}" name="Tableau croisé dynamique1" cacheId="5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7" firstHeaderRow="1" firstDataRow="1" firstDataCol="1"/>
  <pivotFields count="18"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>
      <items count="5">
        <item x="0"/>
        <item x="1"/>
        <item x="2"/>
        <item x="3"/>
        <item t="default"/>
      </items>
    </pivotField>
    <pivotField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Moyenne de prod_total_rizipisciculture" fld="1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E7D50D-825E-45D6-9B40-F74AE37C166C}" name="Tableau croisé dynamique2" cacheId="41" dataOnRows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11" firstHeaderRow="1" firstDataRow="1" firstDataCol="1"/>
  <pivotFields count="9"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Items count="1">
    <i/>
  </colItems>
  <dataFields count="8">
    <dataField name="Moyenne de percentage_ownconsum_carp" fld="2" subtotal="average" baseField="0" baseItem="0"/>
    <dataField name="Moyenne de percentage_ownconsum_tilapia" fld="4" subtotal="average" baseField="0" baseItem="0"/>
    <dataField name="Moyenne de percentage_sold_carp" fld="6" subtotal="average" baseField="0" baseItem="0"/>
    <dataField name="Moyenne de percentage_sold_tilapia" fld="8" subtotal="average" baseField="0" baseItem="0"/>
    <dataField name="Moyenne de weight_sold_tilapia_corrigé" fld="7" subtotal="average" baseField="0" baseItem="0"/>
    <dataField name="Moyenne de weight_sold_carp_corrigé" fld="5" subtotal="average" baseField="0" baseItem="0"/>
    <dataField name="Moyenne de weight_ownconsum_tilapia_corrigé" fld="3" subtotal="average" baseField="0" baseItem="0"/>
    <dataField name="Moyenne de weight_ownconsum_carp_corrigé" fld="1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3682EA-5AC8-4811-8702-B21F58C710F0}" name="Tableau croisé dynamique3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B12" firstHeaderRow="1" firstDataRow="1" firstDataCol="1"/>
  <pivotFields count="14">
    <pivotField showAll="0">
      <items count="3">
        <item x="0"/>
        <item x="1"/>
        <item t="default"/>
      </items>
    </pivotField>
    <pivotField axis="axisRow" showAll="0">
      <items count="9">
        <item x="4"/>
        <item x="2"/>
        <item x="1"/>
        <item x="0"/>
        <item x="6"/>
        <item x="7"/>
        <item x="3"/>
        <item x="5"/>
        <item t="default"/>
      </items>
    </pivotField>
    <pivotField showAll="0"/>
    <pivotField showAll="0"/>
    <pivotField showAll="0"/>
    <pivotField showAll="0"/>
    <pivotField showAll="0">
      <items count="3">
        <item x="1"/>
        <item x="0"/>
        <item t="default"/>
      </items>
    </pivotField>
    <pivotField showAll="0">
      <items count="3">
        <item x="1"/>
        <item x="0"/>
        <item t="default"/>
      </items>
    </pivotField>
    <pivotField showAll="0">
      <items count="3">
        <item x="0"/>
        <item x="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Moyenne de consommation/exploitant/an" fld="13" subtotal="average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1462A-2A0B-40D8-8607-BEA5B7BFF18D}">
  <dimension ref="A3:T61"/>
  <sheetViews>
    <sheetView zoomScale="85" zoomScaleNormal="85" workbookViewId="0">
      <selection activeCell="E16" sqref="E16"/>
    </sheetView>
  </sheetViews>
  <sheetFormatPr baseColWidth="10" defaultRowHeight="14.4" x14ac:dyDescent="0.3"/>
  <cols>
    <col min="1" max="1" width="35.77734375" bestFit="1" customWidth="1"/>
    <col min="2" max="2" width="24" bestFit="1" customWidth="1"/>
    <col min="3" max="3" width="5.33203125" bestFit="1" customWidth="1"/>
    <col min="4" max="4" width="6" bestFit="1" customWidth="1"/>
    <col min="5" max="5" width="12.6640625" bestFit="1" customWidth="1"/>
    <col min="6" max="6" width="49.5546875" bestFit="1" customWidth="1"/>
    <col min="7" max="8" width="48.88671875" bestFit="1" customWidth="1"/>
    <col min="9" max="10" width="45.5546875" bestFit="1" customWidth="1"/>
    <col min="11" max="11" width="46.6640625" bestFit="1" customWidth="1"/>
    <col min="12" max="12" width="45" bestFit="1" customWidth="1"/>
    <col min="13" max="13" width="51.33203125" bestFit="1" customWidth="1"/>
    <col min="14" max="15" width="49.6640625" bestFit="1" customWidth="1"/>
    <col min="16" max="16" width="17.88671875" bestFit="1" customWidth="1"/>
    <col min="17" max="17" width="7" bestFit="1" customWidth="1"/>
    <col min="18" max="18" width="5.21875" bestFit="1" customWidth="1"/>
    <col min="19" max="19" width="12.109375" bestFit="1" customWidth="1"/>
    <col min="20" max="20" width="14.33203125" customWidth="1"/>
    <col min="21" max="21" width="48.44140625" bestFit="1" customWidth="1"/>
  </cols>
  <sheetData>
    <row r="3" spans="1:20" x14ac:dyDescent="0.3">
      <c r="A3" s="3" t="s">
        <v>441</v>
      </c>
      <c r="B3" s="3" t="s">
        <v>401</v>
      </c>
    </row>
    <row r="4" spans="1:20" x14ac:dyDescent="0.3">
      <c r="A4" s="3" t="s">
        <v>402</v>
      </c>
      <c r="B4" t="s">
        <v>376</v>
      </c>
      <c r="C4" t="s">
        <v>377</v>
      </c>
      <c r="D4" t="s">
        <v>403</v>
      </c>
      <c r="E4" t="s">
        <v>400</v>
      </c>
    </row>
    <row r="5" spans="1:20" x14ac:dyDescent="0.3">
      <c r="A5" s="4" t="s">
        <v>339</v>
      </c>
      <c r="B5">
        <v>102</v>
      </c>
      <c r="C5">
        <v>203</v>
      </c>
      <c r="E5">
        <v>305</v>
      </c>
    </row>
    <row r="6" spans="1:20" x14ac:dyDescent="0.3">
      <c r="A6" s="10" t="s">
        <v>147</v>
      </c>
      <c r="B6">
        <v>2</v>
      </c>
      <c r="C6">
        <v>3</v>
      </c>
      <c r="E6">
        <v>5</v>
      </c>
      <c r="I6" t="s">
        <v>409</v>
      </c>
      <c r="J6" t="s">
        <v>408</v>
      </c>
      <c r="K6" t="s">
        <v>406</v>
      </c>
      <c r="L6" t="s">
        <v>411</v>
      </c>
      <c r="M6" t="s">
        <v>412</v>
      </c>
    </row>
    <row r="7" spans="1:20" x14ac:dyDescent="0.3">
      <c r="A7" s="10" t="s">
        <v>142</v>
      </c>
      <c r="B7">
        <v>61</v>
      </c>
      <c r="C7">
        <v>107</v>
      </c>
      <c r="E7">
        <v>168</v>
      </c>
      <c r="I7" t="s">
        <v>405</v>
      </c>
      <c r="J7">
        <v>294</v>
      </c>
      <c r="K7">
        <v>137</v>
      </c>
      <c r="L7">
        <f>J7/J$9</f>
        <v>0.67276887871853552</v>
      </c>
      <c r="M7">
        <f>K7/K$9</f>
        <v>0.83030303030303032</v>
      </c>
    </row>
    <row r="8" spans="1:20" x14ac:dyDescent="0.3">
      <c r="A8" s="10" t="s">
        <v>166</v>
      </c>
      <c r="B8">
        <v>39</v>
      </c>
      <c r="C8">
        <v>90</v>
      </c>
      <c r="E8">
        <v>129</v>
      </c>
      <c r="I8" t="s">
        <v>407</v>
      </c>
      <c r="J8">
        <v>143</v>
      </c>
      <c r="K8">
        <v>28</v>
      </c>
      <c r="L8">
        <f>J8/J$9</f>
        <v>0.32723112128146453</v>
      </c>
      <c r="M8">
        <f>K8/K$9</f>
        <v>0.16969696969696971</v>
      </c>
    </row>
    <row r="9" spans="1:20" x14ac:dyDescent="0.3">
      <c r="A9" s="10" t="s">
        <v>403</v>
      </c>
      <c r="C9">
        <v>3</v>
      </c>
      <c r="E9">
        <v>3</v>
      </c>
      <c r="I9" t="s">
        <v>410</v>
      </c>
      <c r="J9">
        <f>SUM(J7:J8)</f>
        <v>437</v>
      </c>
      <c r="K9">
        <f>SUM(K7:K8)</f>
        <v>165</v>
      </c>
    </row>
    <row r="10" spans="1:20" x14ac:dyDescent="0.3">
      <c r="A10" s="4" t="s">
        <v>340</v>
      </c>
      <c r="B10">
        <v>41</v>
      </c>
      <c r="C10">
        <v>91</v>
      </c>
      <c r="E10">
        <v>132</v>
      </c>
    </row>
    <row r="11" spans="1:20" x14ac:dyDescent="0.3">
      <c r="A11" s="10" t="s">
        <v>147</v>
      </c>
      <c r="B11">
        <v>7</v>
      </c>
      <c r="C11">
        <v>15</v>
      </c>
      <c r="E11">
        <v>22</v>
      </c>
    </row>
    <row r="12" spans="1:20" x14ac:dyDescent="0.3">
      <c r="A12" s="10" t="s">
        <v>142</v>
      </c>
      <c r="B12">
        <v>21</v>
      </c>
      <c r="C12">
        <v>46</v>
      </c>
      <c r="E12">
        <v>67</v>
      </c>
    </row>
    <row r="13" spans="1:20" x14ac:dyDescent="0.3">
      <c r="A13" s="10" t="s">
        <v>166</v>
      </c>
      <c r="B13">
        <v>13</v>
      </c>
      <c r="C13">
        <v>30</v>
      </c>
      <c r="E13">
        <v>43</v>
      </c>
    </row>
    <row r="14" spans="1:20" x14ac:dyDescent="0.3">
      <c r="A14" s="4" t="s">
        <v>403</v>
      </c>
      <c r="I14" t="s">
        <v>415</v>
      </c>
      <c r="J14" t="s">
        <v>405</v>
      </c>
      <c r="K14" t="s">
        <v>407</v>
      </c>
      <c r="M14" s="8" t="s">
        <v>409</v>
      </c>
      <c r="N14" s="8" t="s">
        <v>413</v>
      </c>
      <c r="O14" s="8" t="s">
        <v>414</v>
      </c>
      <c r="P14" t="s">
        <v>402</v>
      </c>
      <c r="Q14" t="s">
        <v>376</v>
      </c>
      <c r="R14" t="s">
        <v>377</v>
      </c>
      <c r="S14" t="s">
        <v>400</v>
      </c>
    </row>
    <row r="15" spans="1:20" x14ac:dyDescent="0.3">
      <c r="A15" s="10" t="s">
        <v>403</v>
      </c>
      <c r="I15" t="s">
        <v>413</v>
      </c>
      <c r="J15" s="5">
        <v>0.67276887871853497</v>
      </c>
      <c r="K15" s="5">
        <v>0.32723112128146498</v>
      </c>
      <c r="M15" s="8" t="s">
        <v>405</v>
      </c>
      <c r="N15" s="9">
        <v>0.67276887871853552</v>
      </c>
      <c r="O15" s="9">
        <v>0.83030303030303032</v>
      </c>
      <c r="P15" s="11" t="s">
        <v>339</v>
      </c>
      <c r="Q15" s="11">
        <v>102</v>
      </c>
      <c r="R15" s="11">
        <v>203</v>
      </c>
      <c r="S15" s="11">
        <v>305</v>
      </c>
    </row>
    <row r="16" spans="1:20" x14ac:dyDescent="0.3">
      <c r="A16" s="4" t="s">
        <v>400</v>
      </c>
      <c r="B16">
        <v>143</v>
      </c>
      <c r="C16">
        <v>294</v>
      </c>
      <c r="E16">
        <v>437</v>
      </c>
      <c r="I16" t="s">
        <v>414</v>
      </c>
      <c r="J16" s="5">
        <v>0.83030303030302999</v>
      </c>
      <c r="K16" s="5">
        <v>0.16969696969697001</v>
      </c>
      <c r="M16" s="8" t="s">
        <v>407</v>
      </c>
      <c r="N16" s="9">
        <v>0.32723112128146453</v>
      </c>
      <c r="O16" s="9">
        <v>0.16969696969696971</v>
      </c>
      <c r="P16" s="11" t="s">
        <v>147</v>
      </c>
      <c r="Q16" s="11">
        <v>2</v>
      </c>
      <c r="R16" s="11">
        <v>3</v>
      </c>
      <c r="S16" s="11">
        <v>5</v>
      </c>
      <c r="T16" s="5">
        <f>Q16/S16</f>
        <v>0.4</v>
      </c>
    </row>
    <row r="17" spans="16:20" x14ac:dyDescent="0.3">
      <c r="P17" s="11" t="s">
        <v>142</v>
      </c>
      <c r="Q17" s="11">
        <v>61</v>
      </c>
      <c r="R17" s="11">
        <v>107</v>
      </c>
      <c r="S17" s="11">
        <v>168</v>
      </c>
      <c r="T17" s="5">
        <f t="shared" ref="T17:T23" si="0">Q17/S17</f>
        <v>0.36309523809523808</v>
      </c>
    </row>
    <row r="18" spans="16:20" x14ac:dyDescent="0.3">
      <c r="P18" s="11" t="s">
        <v>166</v>
      </c>
      <c r="Q18" s="11">
        <v>39</v>
      </c>
      <c r="R18" s="11">
        <v>90</v>
      </c>
      <c r="S18" s="11">
        <v>129</v>
      </c>
      <c r="T18" s="5">
        <f t="shared" si="0"/>
        <v>0.30232558139534882</v>
      </c>
    </row>
    <row r="19" spans="16:20" x14ac:dyDescent="0.3">
      <c r="P19" t="s">
        <v>403</v>
      </c>
      <c r="R19">
        <v>3</v>
      </c>
      <c r="S19">
        <v>3</v>
      </c>
      <c r="T19" s="5">
        <f t="shared" si="0"/>
        <v>0</v>
      </c>
    </row>
    <row r="20" spans="16:20" x14ac:dyDescent="0.3">
      <c r="P20" s="7" t="s">
        <v>340</v>
      </c>
      <c r="Q20" s="7">
        <v>41</v>
      </c>
      <c r="R20" s="7">
        <v>91</v>
      </c>
      <c r="S20" s="7">
        <v>132</v>
      </c>
      <c r="T20" s="5">
        <f t="shared" si="0"/>
        <v>0.31060606060606061</v>
      </c>
    </row>
    <row r="21" spans="16:20" x14ac:dyDescent="0.3">
      <c r="P21" s="7" t="s">
        <v>147</v>
      </c>
      <c r="Q21" s="7">
        <v>7</v>
      </c>
      <c r="R21" s="7">
        <v>15</v>
      </c>
      <c r="S21" s="7">
        <v>22</v>
      </c>
      <c r="T21" s="5">
        <f t="shared" si="0"/>
        <v>0.31818181818181818</v>
      </c>
    </row>
    <row r="22" spans="16:20" x14ac:dyDescent="0.3">
      <c r="P22" s="7" t="s">
        <v>142</v>
      </c>
      <c r="Q22" s="7">
        <v>21</v>
      </c>
      <c r="R22" s="7">
        <v>46</v>
      </c>
      <c r="S22" s="7">
        <v>67</v>
      </c>
      <c r="T22" s="5">
        <f t="shared" si="0"/>
        <v>0.31343283582089554</v>
      </c>
    </row>
    <row r="23" spans="16:20" x14ac:dyDescent="0.3">
      <c r="P23" s="7" t="s">
        <v>166</v>
      </c>
      <c r="Q23" s="7">
        <v>13</v>
      </c>
      <c r="R23" s="7">
        <v>30</v>
      </c>
      <c r="S23" s="7">
        <v>43</v>
      </c>
      <c r="T23" s="5">
        <f t="shared" si="0"/>
        <v>0.30232558139534882</v>
      </c>
    </row>
    <row r="39" spans="9:10" x14ac:dyDescent="0.3">
      <c r="I39" t="s">
        <v>417</v>
      </c>
      <c r="J39" t="s">
        <v>416</v>
      </c>
    </row>
    <row r="40" spans="9:10" x14ac:dyDescent="0.3">
      <c r="I40" t="s">
        <v>418</v>
      </c>
      <c r="J40">
        <v>150</v>
      </c>
    </row>
    <row r="41" spans="9:10" x14ac:dyDescent="0.3">
      <c r="I41" t="s">
        <v>419</v>
      </c>
      <c r="J41">
        <v>416</v>
      </c>
    </row>
    <row r="42" spans="9:10" x14ac:dyDescent="0.3">
      <c r="I42" t="s">
        <v>420</v>
      </c>
      <c r="J42">
        <v>165</v>
      </c>
    </row>
    <row r="43" spans="9:10" x14ac:dyDescent="0.3">
      <c r="I43" t="s">
        <v>421</v>
      </c>
      <c r="J43">
        <v>408</v>
      </c>
    </row>
    <row r="44" spans="9:10" x14ac:dyDescent="0.3">
      <c r="I44" t="s">
        <v>422</v>
      </c>
      <c r="J44">
        <v>172</v>
      </c>
    </row>
    <row r="45" spans="9:10" x14ac:dyDescent="0.3">
      <c r="I45" t="s">
        <v>423</v>
      </c>
      <c r="J45">
        <v>412</v>
      </c>
    </row>
    <row r="46" spans="9:10" x14ac:dyDescent="0.3">
      <c r="I46" t="s">
        <v>424</v>
      </c>
      <c r="J46">
        <v>175</v>
      </c>
    </row>
    <row r="47" spans="9:10" x14ac:dyDescent="0.3">
      <c r="I47" t="s">
        <v>425</v>
      </c>
      <c r="J47">
        <v>406</v>
      </c>
    </row>
    <row r="48" spans="9:10" x14ac:dyDescent="0.3">
      <c r="I48" t="s">
        <v>426</v>
      </c>
      <c r="J48">
        <v>317</v>
      </c>
    </row>
    <row r="49" spans="9:10" x14ac:dyDescent="0.3">
      <c r="I49" t="s">
        <v>427</v>
      </c>
      <c r="J49">
        <v>394</v>
      </c>
    </row>
    <row r="50" spans="9:10" x14ac:dyDescent="0.3">
      <c r="I50" t="s">
        <v>428</v>
      </c>
      <c r="J50">
        <v>242</v>
      </c>
    </row>
    <row r="51" spans="9:10" x14ac:dyDescent="0.3">
      <c r="I51" t="s">
        <v>429</v>
      </c>
      <c r="J51">
        <v>403</v>
      </c>
    </row>
    <row r="52" spans="9:10" x14ac:dyDescent="0.3">
      <c r="I52" t="s">
        <v>430</v>
      </c>
      <c r="J52">
        <v>305</v>
      </c>
    </row>
    <row r="53" spans="9:10" x14ac:dyDescent="0.3">
      <c r="I53" t="s">
        <v>431</v>
      </c>
      <c r="J53">
        <v>404</v>
      </c>
    </row>
    <row r="54" spans="9:10" x14ac:dyDescent="0.3">
      <c r="I54" t="s">
        <v>432</v>
      </c>
      <c r="J54">
        <v>230</v>
      </c>
    </row>
    <row r="55" spans="9:10" x14ac:dyDescent="0.3">
      <c r="I55" t="s">
        <v>433</v>
      </c>
      <c r="J55">
        <v>404</v>
      </c>
    </row>
    <row r="56" spans="9:10" x14ac:dyDescent="0.3">
      <c r="I56" t="s">
        <v>434</v>
      </c>
      <c r="J56">
        <v>303</v>
      </c>
    </row>
    <row r="57" spans="9:10" x14ac:dyDescent="0.3">
      <c r="I57" t="s">
        <v>435</v>
      </c>
      <c r="J57">
        <v>322</v>
      </c>
    </row>
    <row r="58" spans="9:10" x14ac:dyDescent="0.3">
      <c r="I58" t="s">
        <v>436</v>
      </c>
      <c r="J58">
        <v>246</v>
      </c>
    </row>
    <row r="59" spans="9:10" x14ac:dyDescent="0.3">
      <c r="I59" t="s">
        <v>437</v>
      </c>
      <c r="J59">
        <v>397</v>
      </c>
    </row>
    <row r="60" spans="9:10" x14ac:dyDescent="0.3">
      <c r="I60" t="s">
        <v>438</v>
      </c>
      <c r="J60">
        <v>281</v>
      </c>
    </row>
    <row r="61" spans="9:10" x14ac:dyDescent="0.3">
      <c r="I61" t="s">
        <v>439</v>
      </c>
      <c r="J61">
        <v>395</v>
      </c>
    </row>
  </sheetData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D3FEB-64C1-41D3-BA0A-709B8DEDD236}">
  <dimension ref="B1:N438"/>
  <sheetViews>
    <sheetView workbookViewId="0">
      <selection activeCell="H1" sqref="H1:H1048576"/>
    </sheetView>
  </sheetViews>
  <sheetFormatPr baseColWidth="10" defaultRowHeight="14.4" x14ac:dyDescent="0.3"/>
  <cols>
    <col min="6" max="6" width="17.77734375" style="5" bestFit="1" customWidth="1"/>
    <col min="7" max="7" width="23.33203125" bestFit="1" customWidth="1"/>
    <col min="8" max="8" width="20" style="5" bestFit="1" customWidth="1"/>
    <col min="11" max="11" width="21.88671875" bestFit="1" customWidth="1"/>
  </cols>
  <sheetData>
    <row r="1" spans="2:14" x14ac:dyDescent="0.3">
      <c r="B1" t="s">
        <v>330</v>
      </c>
      <c r="C1" t="s">
        <v>2</v>
      </c>
      <c r="D1" t="s">
        <v>324</v>
      </c>
      <c r="E1" t="s">
        <v>328</v>
      </c>
      <c r="F1" s="5" t="s">
        <v>442</v>
      </c>
      <c r="G1" t="s">
        <v>325</v>
      </c>
      <c r="H1" s="5" t="s">
        <v>379</v>
      </c>
      <c r="I1" t="s">
        <v>105</v>
      </c>
      <c r="J1" t="s">
        <v>326</v>
      </c>
      <c r="K1" t="s">
        <v>380</v>
      </c>
      <c r="L1" t="s">
        <v>106</v>
      </c>
      <c r="M1" t="s">
        <v>327</v>
      </c>
      <c r="N1" t="s">
        <v>381</v>
      </c>
    </row>
    <row r="2" spans="2:14" x14ac:dyDescent="0.3">
      <c r="B2" t="s">
        <v>340</v>
      </c>
      <c r="C2" t="s">
        <v>147</v>
      </c>
      <c r="D2">
        <v>30</v>
      </c>
    </row>
    <row r="3" spans="2:14" x14ac:dyDescent="0.3">
      <c r="B3" t="s">
        <v>340</v>
      </c>
      <c r="C3" t="s">
        <v>166</v>
      </c>
      <c r="D3">
        <v>11</v>
      </c>
    </row>
    <row r="4" spans="2:14" x14ac:dyDescent="0.3">
      <c r="B4" t="s">
        <v>340</v>
      </c>
      <c r="C4" t="s">
        <v>166</v>
      </c>
      <c r="D4">
        <v>26</v>
      </c>
      <c r="E4">
        <v>0</v>
      </c>
      <c r="I4">
        <v>22</v>
      </c>
      <c r="J4">
        <v>0</v>
      </c>
      <c r="K4">
        <v>0</v>
      </c>
    </row>
    <row r="5" spans="2:14" x14ac:dyDescent="0.3">
      <c r="B5" t="s">
        <v>339</v>
      </c>
      <c r="C5" t="s">
        <v>166</v>
      </c>
      <c r="D5">
        <v>10</v>
      </c>
      <c r="E5">
        <v>0</v>
      </c>
    </row>
    <row r="6" spans="2:14" x14ac:dyDescent="0.3">
      <c r="B6" t="s">
        <v>339</v>
      </c>
      <c r="C6" t="s">
        <v>142</v>
      </c>
      <c r="D6">
        <v>4</v>
      </c>
    </row>
    <row r="7" spans="2:14" x14ac:dyDescent="0.3">
      <c r="B7" t="s">
        <v>339</v>
      </c>
      <c r="C7" t="s">
        <v>142</v>
      </c>
      <c r="D7">
        <v>10</v>
      </c>
    </row>
    <row r="8" spans="2:14" x14ac:dyDescent="0.3">
      <c r="B8" t="s">
        <v>339</v>
      </c>
      <c r="C8" t="s">
        <v>166</v>
      </c>
      <c r="D8">
        <v>10</v>
      </c>
    </row>
    <row r="9" spans="2:14" x14ac:dyDescent="0.3">
      <c r="B9" t="s">
        <v>339</v>
      </c>
      <c r="C9" t="s">
        <v>142</v>
      </c>
      <c r="D9">
        <v>10</v>
      </c>
    </row>
    <row r="10" spans="2:14" x14ac:dyDescent="0.3">
      <c r="B10" t="s">
        <v>340</v>
      </c>
      <c r="C10" t="s">
        <v>142</v>
      </c>
      <c r="D10">
        <v>3</v>
      </c>
    </row>
    <row r="11" spans="2:14" x14ac:dyDescent="0.3">
      <c r="B11" t="s">
        <v>340</v>
      </c>
      <c r="C11" t="s">
        <v>142</v>
      </c>
      <c r="D11">
        <v>3</v>
      </c>
    </row>
    <row r="12" spans="2:14" x14ac:dyDescent="0.3">
      <c r="B12" t="s">
        <v>339</v>
      </c>
      <c r="C12" t="s">
        <v>166</v>
      </c>
      <c r="D12">
        <v>25</v>
      </c>
    </row>
    <row r="13" spans="2:14" x14ac:dyDescent="0.3">
      <c r="B13" t="s">
        <v>339</v>
      </c>
      <c r="C13" t="s">
        <v>166</v>
      </c>
      <c r="D13">
        <v>20</v>
      </c>
    </row>
    <row r="14" spans="2:14" x14ac:dyDescent="0.3">
      <c r="B14" t="s">
        <v>339</v>
      </c>
      <c r="C14" t="s">
        <v>142</v>
      </c>
      <c r="D14">
        <v>2</v>
      </c>
      <c r="E14">
        <v>0</v>
      </c>
    </row>
    <row r="15" spans="2:14" x14ac:dyDescent="0.3">
      <c r="B15" t="s">
        <v>339</v>
      </c>
      <c r="C15" t="s">
        <v>142</v>
      </c>
      <c r="D15">
        <v>5</v>
      </c>
    </row>
    <row r="16" spans="2:14" x14ac:dyDescent="0.3">
      <c r="B16" t="s">
        <v>339</v>
      </c>
      <c r="C16" t="s">
        <v>166</v>
      </c>
      <c r="D16">
        <v>13</v>
      </c>
    </row>
    <row r="17" spans="2:11" x14ac:dyDescent="0.3">
      <c r="B17" t="s">
        <v>340</v>
      </c>
      <c r="C17" t="s">
        <v>142</v>
      </c>
      <c r="D17">
        <v>2</v>
      </c>
    </row>
    <row r="18" spans="2:11" x14ac:dyDescent="0.3">
      <c r="B18" t="s">
        <v>339</v>
      </c>
      <c r="C18" t="s">
        <v>142</v>
      </c>
      <c r="D18">
        <v>11</v>
      </c>
    </row>
    <row r="19" spans="2:11" x14ac:dyDescent="0.3">
      <c r="B19" t="s">
        <v>340</v>
      </c>
      <c r="C19" t="s">
        <v>147</v>
      </c>
      <c r="D19">
        <v>45</v>
      </c>
      <c r="E19">
        <v>0</v>
      </c>
    </row>
    <row r="20" spans="2:11" x14ac:dyDescent="0.3">
      <c r="B20" t="s">
        <v>340</v>
      </c>
      <c r="C20" t="s">
        <v>166</v>
      </c>
      <c r="D20">
        <v>10</v>
      </c>
    </row>
    <row r="21" spans="2:11" x14ac:dyDescent="0.3">
      <c r="B21" t="s">
        <v>339</v>
      </c>
      <c r="C21" t="s">
        <v>142</v>
      </c>
      <c r="D21">
        <v>10</v>
      </c>
    </row>
    <row r="22" spans="2:11" x14ac:dyDescent="0.3">
      <c r="B22" t="s">
        <v>340</v>
      </c>
      <c r="C22" t="s">
        <v>142</v>
      </c>
      <c r="D22">
        <v>9</v>
      </c>
    </row>
    <row r="23" spans="2:11" x14ac:dyDescent="0.3">
      <c r="B23" t="s">
        <v>339</v>
      </c>
      <c r="C23" t="s">
        <v>142</v>
      </c>
      <c r="D23">
        <v>12</v>
      </c>
    </row>
    <row r="24" spans="2:11" x14ac:dyDescent="0.3">
      <c r="B24" t="s">
        <v>339</v>
      </c>
      <c r="C24" t="s">
        <v>166</v>
      </c>
      <c r="D24">
        <v>13</v>
      </c>
    </row>
    <row r="25" spans="2:11" x14ac:dyDescent="0.3">
      <c r="B25" t="s">
        <v>340</v>
      </c>
      <c r="C25" t="s">
        <v>142</v>
      </c>
      <c r="D25">
        <v>5</v>
      </c>
    </row>
    <row r="26" spans="2:11" x14ac:dyDescent="0.3">
      <c r="B26" t="s">
        <v>339</v>
      </c>
      <c r="C26" t="s">
        <v>142</v>
      </c>
      <c r="D26">
        <v>8</v>
      </c>
    </row>
    <row r="27" spans="2:11" x14ac:dyDescent="0.3">
      <c r="B27" t="s">
        <v>340</v>
      </c>
      <c r="C27" t="s">
        <v>142</v>
      </c>
      <c r="D27">
        <v>7</v>
      </c>
    </row>
    <row r="28" spans="2:11" x14ac:dyDescent="0.3">
      <c r="B28" t="s">
        <v>340</v>
      </c>
      <c r="C28" t="s">
        <v>142</v>
      </c>
      <c r="D28">
        <v>1</v>
      </c>
    </row>
    <row r="29" spans="2:11" x14ac:dyDescent="0.3">
      <c r="B29" t="s">
        <v>339</v>
      </c>
      <c r="C29" t="s">
        <v>166</v>
      </c>
      <c r="D29">
        <v>23</v>
      </c>
    </row>
    <row r="30" spans="2:11" x14ac:dyDescent="0.3">
      <c r="B30" t="s">
        <v>339</v>
      </c>
      <c r="C30" t="s">
        <v>142</v>
      </c>
      <c r="D30">
        <v>5</v>
      </c>
    </row>
    <row r="31" spans="2:11" x14ac:dyDescent="0.3">
      <c r="B31" t="s">
        <v>339</v>
      </c>
      <c r="C31" t="s">
        <v>166</v>
      </c>
      <c r="D31">
        <v>10</v>
      </c>
      <c r="E31">
        <v>0</v>
      </c>
      <c r="I31">
        <v>0</v>
      </c>
      <c r="J31">
        <v>0</v>
      </c>
      <c r="K31">
        <v>0</v>
      </c>
    </row>
    <row r="32" spans="2:11" x14ac:dyDescent="0.3">
      <c r="B32" t="s">
        <v>340</v>
      </c>
      <c r="C32" t="s">
        <v>147</v>
      </c>
      <c r="D32">
        <v>15</v>
      </c>
      <c r="E32">
        <v>0</v>
      </c>
      <c r="I32">
        <v>13</v>
      </c>
      <c r="J32">
        <v>0</v>
      </c>
      <c r="K32">
        <v>0</v>
      </c>
    </row>
    <row r="33" spans="2:13" x14ac:dyDescent="0.3">
      <c r="B33" t="s">
        <v>340</v>
      </c>
      <c r="C33" t="s">
        <v>166</v>
      </c>
      <c r="D33">
        <v>8</v>
      </c>
      <c r="E33">
        <v>0</v>
      </c>
      <c r="I33">
        <v>0</v>
      </c>
      <c r="J33">
        <v>0</v>
      </c>
      <c r="K33">
        <v>0</v>
      </c>
    </row>
    <row r="34" spans="2:13" x14ac:dyDescent="0.3">
      <c r="B34" t="s">
        <v>340</v>
      </c>
      <c r="C34" t="s">
        <v>142</v>
      </c>
      <c r="D34">
        <v>4</v>
      </c>
      <c r="E34">
        <v>0</v>
      </c>
    </row>
    <row r="35" spans="2:13" x14ac:dyDescent="0.3">
      <c r="B35" t="s">
        <v>340</v>
      </c>
      <c r="C35" t="s">
        <v>166</v>
      </c>
      <c r="D35">
        <v>1</v>
      </c>
    </row>
    <row r="36" spans="2:13" x14ac:dyDescent="0.3">
      <c r="B36" t="s">
        <v>339</v>
      </c>
      <c r="C36" t="s">
        <v>142</v>
      </c>
      <c r="D36">
        <v>45</v>
      </c>
      <c r="E36">
        <v>0</v>
      </c>
      <c r="I36">
        <v>30</v>
      </c>
    </row>
    <row r="37" spans="2:13" x14ac:dyDescent="0.3">
      <c r="B37" t="s">
        <v>339</v>
      </c>
      <c r="C37" t="s">
        <v>142</v>
      </c>
      <c r="D37">
        <v>10</v>
      </c>
      <c r="E37">
        <v>0</v>
      </c>
      <c r="I37">
        <v>15</v>
      </c>
    </row>
    <row r="38" spans="2:13" x14ac:dyDescent="0.3">
      <c r="B38" t="s">
        <v>339</v>
      </c>
      <c r="C38" t="s">
        <v>142</v>
      </c>
      <c r="D38">
        <v>7</v>
      </c>
    </row>
    <row r="39" spans="2:13" x14ac:dyDescent="0.3">
      <c r="B39" t="s">
        <v>339</v>
      </c>
      <c r="C39" t="s">
        <v>142</v>
      </c>
      <c r="D39">
        <v>20</v>
      </c>
      <c r="E39">
        <v>0</v>
      </c>
      <c r="K39">
        <v>0</v>
      </c>
    </row>
    <row r="40" spans="2:13" x14ac:dyDescent="0.3">
      <c r="B40" t="s">
        <v>340</v>
      </c>
      <c r="C40" t="s">
        <v>142</v>
      </c>
      <c r="D40">
        <v>161</v>
      </c>
      <c r="E40">
        <v>5.1602564102564097</v>
      </c>
      <c r="F40" s="5">
        <f t="shared" ref="F40:F103" si="0">E40/D40</f>
        <v>3.2051282051282048E-2</v>
      </c>
      <c r="L40">
        <v>5</v>
      </c>
      <c r="M40">
        <v>5.1602564102564097</v>
      </c>
    </row>
    <row r="41" spans="2:13" x14ac:dyDescent="0.3">
      <c r="B41" t="s">
        <v>339</v>
      </c>
      <c r="C41" t="s">
        <v>166</v>
      </c>
      <c r="D41">
        <v>30</v>
      </c>
      <c r="E41">
        <v>1.1111111111111112</v>
      </c>
      <c r="F41" s="5">
        <f t="shared" si="0"/>
        <v>3.7037037037037042E-2</v>
      </c>
      <c r="I41">
        <v>5</v>
      </c>
      <c r="J41">
        <v>1.1111111111111112</v>
      </c>
      <c r="K41">
        <v>3.7037037037037042E-2</v>
      </c>
    </row>
    <row r="42" spans="2:13" x14ac:dyDescent="0.3">
      <c r="B42" t="s">
        <v>339</v>
      </c>
      <c r="C42" t="s">
        <v>142</v>
      </c>
      <c r="D42">
        <v>12</v>
      </c>
      <c r="E42">
        <v>0.8</v>
      </c>
      <c r="F42" s="5">
        <f t="shared" si="0"/>
        <v>6.6666666666666666E-2</v>
      </c>
      <c r="I42">
        <v>2</v>
      </c>
      <c r="J42">
        <v>0.8</v>
      </c>
      <c r="K42">
        <v>6.6666666666666666E-2</v>
      </c>
    </row>
    <row r="43" spans="2:13" x14ac:dyDescent="0.3">
      <c r="B43" t="s">
        <v>340</v>
      </c>
      <c r="C43" t="s">
        <v>142</v>
      </c>
      <c r="D43">
        <v>24</v>
      </c>
      <c r="E43">
        <v>2</v>
      </c>
      <c r="F43" s="5">
        <f t="shared" si="0"/>
        <v>8.3333333333333329E-2</v>
      </c>
      <c r="I43">
        <v>3</v>
      </c>
      <c r="J43">
        <v>2</v>
      </c>
      <c r="K43">
        <v>0.25</v>
      </c>
    </row>
    <row r="44" spans="2:13" x14ac:dyDescent="0.3">
      <c r="B44" t="s">
        <v>339</v>
      </c>
      <c r="C44" t="s">
        <v>142</v>
      </c>
      <c r="D44">
        <v>10</v>
      </c>
      <c r="E44">
        <v>1</v>
      </c>
      <c r="F44" s="5">
        <f t="shared" si="0"/>
        <v>0.1</v>
      </c>
      <c r="I44">
        <v>4</v>
      </c>
      <c r="J44">
        <v>1</v>
      </c>
      <c r="K44">
        <v>0.1</v>
      </c>
    </row>
    <row r="45" spans="2:13" x14ac:dyDescent="0.3">
      <c r="B45" t="s">
        <v>339</v>
      </c>
      <c r="C45" t="s">
        <v>166</v>
      </c>
      <c r="D45">
        <v>35</v>
      </c>
      <c r="E45">
        <v>3.6842105263157894</v>
      </c>
      <c r="F45" s="5">
        <f t="shared" si="0"/>
        <v>0.10526315789473684</v>
      </c>
      <c r="I45">
        <v>6</v>
      </c>
      <c r="J45">
        <v>3.6842105263157894</v>
      </c>
      <c r="K45">
        <v>0.24561403508771928</v>
      </c>
    </row>
    <row r="46" spans="2:13" x14ac:dyDescent="0.3">
      <c r="B46" t="s">
        <v>339</v>
      </c>
      <c r="C46" t="s">
        <v>142</v>
      </c>
      <c r="D46">
        <v>10</v>
      </c>
      <c r="E46">
        <v>1.0526315789473684</v>
      </c>
      <c r="F46" s="5">
        <f t="shared" si="0"/>
        <v>0.10526315789473684</v>
      </c>
      <c r="I46">
        <v>2</v>
      </c>
      <c r="J46">
        <v>1.0526315789473684</v>
      </c>
      <c r="K46">
        <v>0.10526315789473684</v>
      </c>
    </row>
    <row r="47" spans="2:13" x14ac:dyDescent="0.3">
      <c r="B47" t="s">
        <v>340</v>
      </c>
      <c r="C47" t="s">
        <v>147</v>
      </c>
      <c r="D47">
        <v>20</v>
      </c>
      <c r="E47">
        <v>2.2222222222222223</v>
      </c>
      <c r="F47" s="5">
        <f t="shared" si="0"/>
        <v>0.11111111111111112</v>
      </c>
      <c r="I47">
        <v>5</v>
      </c>
      <c r="J47">
        <v>2.2222222222222223</v>
      </c>
      <c r="K47">
        <v>0.11111111111111112</v>
      </c>
    </row>
    <row r="48" spans="2:13" x14ac:dyDescent="0.3">
      <c r="B48" t="s">
        <v>339</v>
      </c>
      <c r="C48" t="s">
        <v>142</v>
      </c>
      <c r="D48">
        <v>38</v>
      </c>
      <c r="E48">
        <v>5.6296296296296298</v>
      </c>
      <c r="F48" s="5">
        <f t="shared" si="0"/>
        <v>0.14814814814814814</v>
      </c>
      <c r="I48">
        <v>8</v>
      </c>
      <c r="J48">
        <v>5.6296296296296298</v>
      </c>
      <c r="K48">
        <v>0.31275720164609055</v>
      </c>
    </row>
    <row r="49" spans="2:11" x14ac:dyDescent="0.3">
      <c r="B49" t="s">
        <v>340</v>
      </c>
      <c r="C49" t="s">
        <v>142</v>
      </c>
      <c r="D49">
        <v>23</v>
      </c>
      <c r="E49">
        <v>3.5384615384615388</v>
      </c>
      <c r="F49" s="5">
        <f t="shared" si="0"/>
        <v>0.15384615384615385</v>
      </c>
      <c r="I49">
        <v>6</v>
      </c>
      <c r="J49">
        <v>3.5384615384615388</v>
      </c>
      <c r="K49">
        <v>0.23589743589743592</v>
      </c>
    </row>
    <row r="50" spans="2:11" x14ac:dyDescent="0.3">
      <c r="B50" t="s">
        <v>340</v>
      </c>
      <c r="C50" t="s">
        <v>142</v>
      </c>
      <c r="D50">
        <v>36</v>
      </c>
      <c r="E50">
        <v>5.6</v>
      </c>
      <c r="F50" s="5">
        <f t="shared" si="0"/>
        <v>0.15555555555555556</v>
      </c>
      <c r="I50">
        <v>7</v>
      </c>
      <c r="J50">
        <v>5.6</v>
      </c>
      <c r="K50">
        <v>0.31111111111111112</v>
      </c>
    </row>
    <row r="51" spans="2:11" x14ac:dyDescent="0.3">
      <c r="B51" t="s">
        <v>339</v>
      </c>
      <c r="C51" t="s">
        <v>142</v>
      </c>
      <c r="D51">
        <v>40</v>
      </c>
      <c r="E51">
        <v>6.6666666666666661</v>
      </c>
      <c r="F51" s="5">
        <f t="shared" si="0"/>
        <v>0.16666666666666666</v>
      </c>
      <c r="I51">
        <v>10</v>
      </c>
      <c r="J51">
        <v>6.6666666666666661</v>
      </c>
      <c r="K51">
        <v>0.16666666666666666</v>
      </c>
    </row>
    <row r="52" spans="2:11" x14ac:dyDescent="0.3">
      <c r="B52" t="s">
        <v>339</v>
      </c>
      <c r="C52" t="s">
        <v>142</v>
      </c>
      <c r="D52">
        <v>15</v>
      </c>
      <c r="E52">
        <v>2.5</v>
      </c>
      <c r="F52" s="5">
        <f t="shared" si="0"/>
        <v>0.16666666666666666</v>
      </c>
      <c r="I52">
        <v>5</v>
      </c>
      <c r="J52">
        <v>2.5</v>
      </c>
      <c r="K52">
        <v>0.16666666666666666</v>
      </c>
    </row>
    <row r="53" spans="2:11" x14ac:dyDescent="0.3">
      <c r="B53" t="s">
        <v>340</v>
      </c>
      <c r="C53" t="s">
        <v>166</v>
      </c>
      <c r="D53">
        <v>53</v>
      </c>
      <c r="E53">
        <v>8.9692307692307693</v>
      </c>
      <c r="F53" s="5">
        <f t="shared" si="0"/>
        <v>0.16923076923076924</v>
      </c>
      <c r="I53">
        <v>11</v>
      </c>
      <c r="J53">
        <v>8.9692307692307693</v>
      </c>
      <c r="K53">
        <v>0.40769230769230769</v>
      </c>
    </row>
    <row r="54" spans="2:11" x14ac:dyDescent="0.3">
      <c r="B54" t="s">
        <v>339</v>
      </c>
      <c r="C54" t="s">
        <v>142</v>
      </c>
      <c r="D54">
        <v>20</v>
      </c>
      <c r="E54">
        <v>3.4285714285714288</v>
      </c>
      <c r="F54" s="5">
        <f t="shared" si="0"/>
        <v>0.17142857142857143</v>
      </c>
      <c r="I54">
        <v>6</v>
      </c>
      <c r="J54">
        <v>3.4285714285714288</v>
      </c>
      <c r="K54">
        <v>0.34285714285714286</v>
      </c>
    </row>
    <row r="55" spans="2:11" x14ac:dyDescent="0.3">
      <c r="B55" t="s">
        <v>339</v>
      </c>
      <c r="C55" t="s">
        <v>142</v>
      </c>
      <c r="D55">
        <v>32</v>
      </c>
      <c r="E55">
        <v>5.6140350877192979</v>
      </c>
      <c r="F55" s="5">
        <f t="shared" si="0"/>
        <v>0.17543859649122806</v>
      </c>
      <c r="I55">
        <v>10</v>
      </c>
      <c r="J55">
        <v>5.6140350877192979</v>
      </c>
      <c r="K55">
        <v>0.2551834130781499</v>
      </c>
    </row>
    <row r="56" spans="2:11" x14ac:dyDescent="0.3">
      <c r="B56" t="s">
        <v>339</v>
      </c>
      <c r="C56" t="s">
        <v>142</v>
      </c>
      <c r="D56">
        <v>17</v>
      </c>
      <c r="E56">
        <v>3</v>
      </c>
      <c r="F56" s="5">
        <f t="shared" si="0"/>
        <v>0.17647058823529413</v>
      </c>
      <c r="G56">
        <v>3</v>
      </c>
      <c r="H56" s="5">
        <v>0.21428571428571427</v>
      </c>
    </row>
    <row r="57" spans="2:11" x14ac:dyDescent="0.3">
      <c r="B57" t="s">
        <v>339</v>
      </c>
      <c r="C57" t="s">
        <v>166</v>
      </c>
      <c r="D57">
        <v>5</v>
      </c>
      <c r="E57">
        <v>0.88235294117647067</v>
      </c>
      <c r="F57" s="5">
        <f t="shared" si="0"/>
        <v>0.17647058823529413</v>
      </c>
      <c r="I57">
        <v>3</v>
      </c>
      <c r="J57">
        <v>0.88235294117647067</v>
      </c>
      <c r="K57">
        <v>0.17647058823529413</v>
      </c>
    </row>
    <row r="58" spans="2:11" x14ac:dyDescent="0.3">
      <c r="B58" t="s">
        <v>339</v>
      </c>
      <c r="C58" t="s">
        <v>166</v>
      </c>
      <c r="D58">
        <v>20</v>
      </c>
      <c r="E58">
        <v>3.5555555555555558</v>
      </c>
      <c r="F58" s="5">
        <f t="shared" si="0"/>
        <v>0.17777777777777778</v>
      </c>
      <c r="I58">
        <v>8</v>
      </c>
      <c r="J58">
        <v>3.5555555555555558</v>
      </c>
      <c r="K58">
        <v>0.23703703703703705</v>
      </c>
    </row>
    <row r="59" spans="2:11" x14ac:dyDescent="0.3">
      <c r="B59" t="s">
        <v>339</v>
      </c>
      <c r="C59" t="s">
        <v>142</v>
      </c>
      <c r="D59">
        <v>34</v>
      </c>
      <c r="E59">
        <v>6.375</v>
      </c>
      <c r="F59" s="5">
        <f t="shared" si="0"/>
        <v>0.1875</v>
      </c>
      <c r="I59">
        <v>12</v>
      </c>
      <c r="J59">
        <v>6.375</v>
      </c>
      <c r="K59">
        <v>0.265625</v>
      </c>
    </row>
    <row r="60" spans="2:11" x14ac:dyDescent="0.3">
      <c r="B60" t="s">
        <v>339</v>
      </c>
      <c r="C60" t="s">
        <v>166</v>
      </c>
      <c r="D60">
        <v>90</v>
      </c>
      <c r="E60">
        <v>17.142857142857142</v>
      </c>
      <c r="F60" s="5">
        <f t="shared" si="0"/>
        <v>0.19047619047619047</v>
      </c>
      <c r="I60">
        <v>40</v>
      </c>
      <c r="J60">
        <v>17.142857142857142</v>
      </c>
      <c r="K60">
        <v>0.2857142857142857</v>
      </c>
    </row>
    <row r="61" spans="2:11" x14ac:dyDescent="0.3">
      <c r="B61" t="s">
        <v>339</v>
      </c>
      <c r="C61" t="s">
        <v>142</v>
      </c>
      <c r="D61">
        <v>30</v>
      </c>
      <c r="E61">
        <v>6</v>
      </c>
      <c r="F61" s="5">
        <f t="shared" si="0"/>
        <v>0.2</v>
      </c>
      <c r="G61">
        <v>6</v>
      </c>
      <c r="H61" s="5">
        <v>0.6</v>
      </c>
    </row>
    <row r="62" spans="2:11" x14ac:dyDescent="0.3">
      <c r="B62" t="s">
        <v>340</v>
      </c>
      <c r="C62" t="s">
        <v>142</v>
      </c>
      <c r="D62">
        <v>32</v>
      </c>
      <c r="E62">
        <v>6.4</v>
      </c>
      <c r="F62" s="5">
        <f t="shared" si="0"/>
        <v>0.2</v>
      </c>
      <c r="I62">
        <v>7</v>
      </c>
      <c r="J62">
        <v>6.4</v>
      </c>
      <c r="K62">
        <v>0.2</v>
      </c>
    </row>
    <row r="63" spans="2:11" x14ac:dyDescent="0.3">
      <c r="B63" t="s">
        <v>339</v>
      </c>
      <c r="C63" t="s">
        <v>142</v>
      </c>
      <c r="D63">
        <v>30</v>
      </c>
      <c r="E63">
        <v>6</v>
      </c>
      <c r="F63" s="5">
        <f t="shared" si="0"/>
        <v>0.2</v>
      </c>
      <c r="I63">
        <v>10</v>
      </c>
      <c r="J63">
        <v>6</v>
      </c>
      <c r="K63">
        <v>0.2</v>
      </c>
    </row>
    <row r="64" spans="2:11" x14ac:dyDescent="0.3">
      <c r="B64" t="s">
        <v>339</v>
      </c>
      <c r="C64" t="s">
        <v>166</v>
      </c>
      <c r="D64">
        <v>59</v>
      </c>
      <c r="E64">
        <v>11.949367088607595</v>
      </c>
      <c r="F64" s="5">
        <f t="shared" si="0"/>
        <v>0.20253164556962025</v>
      </c>
      <c r="I64">
        <v>16</v>
      </c>
      <c r="J64">
        <v>11.949367088607595</v>
      </c>
      <c r="K64">
        <v>0.47797468354430378</v>
      </c>
    </row>
    <row r="65" spans="2:11" x14ac:dyDescent="0.3">
      <c r="B65" t="s">
        <v>340</v>
      </c>
      <c r="C65" t="s">
        <v>142</v>
      </c>
      <c r="D65">
        <v>56</v>
      </c>
      <c r="E65">
        <v>12</v>
      </c>
      <c r="F65" s="5">
        <f t="shared" si="0"/>
        <v>0.21428571428571427</v>
      </c>
      <c r="G65">
        <v>12</v>
      </c>
      <c r="H65" s="5">
        <v>0.33333333333333331</v>
      </c>
      <c r="I65">
        <v>20</v>
      </c>
    </row>
    <row r="66" spans="2:11" x14ac:dyDescent="0.3">
      <c r="B66" t="s">
        <v>339</v>
      </c>
      <c r="C66" t="s">
        <v>142</v>
      </c>
      <c r="D66">
        <v>23</v>
      </c>
      <c r="E66">
        <v>5</v>
      </c>
      <c r="F66" s="5">
        <f t="shared" si="0"/>
        <v>0.21739130434782608</v>
      </c>
      <c r="I66">
        <v>5</v>
      </c>
      <c r="J66">
        <v>5</v>
      </c>
      <c r="K66">
        <v>0.21739130434782608</v>
      </c>
    </row>
    <row r="67" spans="2:11" x14ac:dyDescent="0.3">
      <c r="B67" t="s">
        <v>339</v>
      </c>
      <c r="C67" t="s">
        <v>166</v>
      </c>
      <c r="D67">
        <v>50</v>
      </c>
      <c r="E67">
        <v>11.428571428571429</v>
      </c>
      <c r="F67" s="5">
        <f t="shared" si="0"/>
        <v>0.22857142857142856</v>
      </c>
      <c r="I67">
        <v>16</v>
      </c>
      <c r="J67">
        <v>11.428571428571429</v>
      </c>
      <c r="K67">
        <v>0.45714285714285713</v>
      </c>
    </row>
    <row r="68" spans="2:11" x14ac:dyDescent="0.3">
      <c r="B68" t="s">
        <v>339</v>
      </c>
      <c r="C68" t="s">
        <v>142</v>
      </c>
      <c r="D68">
        <v>7</v>
      </c>
      <c r="E68">
        <v>1.6153846153846154</v>
      </c>
      <c r="F68" s="5">
        <f t="shared" si="0"/>
        <v>0.23076923076923078</v>
      </c>
      <c r="I68">
        <v>3</v>
      </c>
      <c r="J68">
        <v>1.6153846153846154</v>
      </c>
      <c r="K68">
        <v>0.23076923076923078</v>
      </c>
    </row>
    <row r="69" spans="2:11" x14ac:dyDescent="0.3">
      <c r="B69" t="s">
        <v>339</v>
      </c>
      <c r="C69" t="s">
        <v>166</v>
      </c>
      <c r="D69">
        <v>21</v>
      </c>
      <c r="E69">
        <v>5</v>
      </c>
      <c r="F69" s="5">
        <f t="shared" si="0"/>
        <v>0.23809523809523808</v>
      </c>
      <c r="G69">
        <v>5</v>
      </c>
      <c r="H69" s="5">
        <v>0.33333333333333331</v>
      </c>
    </row>
    <row r="70" spans="2:11" x14ac:dyDescent="0.3">
      <c r="B70" t="s">
        <v>340</v>
      </c>
      <c r="C70" t="s">
        <v>147</v>
      </c>
      <c r="D70">
        <v>30</v>
      </c>
      <c r="E70">
        <v>7.1999999999999993</v>
      </c>
      <c r="F70" s="5">
        <f t="shared" si="0"/>
        <v>0.23999999999999996</v>
      </c>
      <c r="I70">
        <v>12</v>
      </c>
      <c r="J70">
        <v>7.1999999999999993</v>
      </c>
      <c r="K70">
        <v>0.23999999999999996</v>
      </c>
    </row>
    <row r="71" spans="2:11" x14ac:dyDescent="0.3">
      <c r="B71" t="s">
        <v>339</v>
      </c>
      <c r="C71" t="s">
        <v>142</v>
      </c>
      <c r="D71">
        <v>162</v>
      </c>
      <c r="E71">
        <v>40</v>
      </c>
      <c r="F71" s="5">
        <f t="shared" si="0"/>
        <v>0.24691358024691357</v>
      </c>
      <c r="I71">
        <v>40</v>
      </c>
      <c r="J71">
        <v>40</v>
      </c>
      <c r="K71">
        <v>0.45977011494252873</v>
      </c>
    </row>
    <row r="72" spans="2:11" x14ac:dyDescent="0.3">
      <c r="B72" t="s">
        <v>339</v>
      </c>
      <c r="C72" t="s">
        <v>166</v>
      </c>
      <c r="D72">
        <v>90</v>
      </c>
      <c r="E72">
        <v>23.333333333333332</v>
      </c>
      <c r="F72" s="5">
        <f t="shared" si="0"/>
        <v>0.25925925925925924</v>
      </c>
      <c r="I72">
        <v>70</v>
      </c>
      <c r="J72">
        <v>23.333333333333332</v>
      </c>
      <c r="K72">
        <v>0.25925925925925924</v>
      </c>
    </row>
    <row r="73" spans="2:11" x14ac:dyDescent="0.3">
      <c r="B73" t="s">
        <v>340</v>
      </c>
      <c r="C73" t="s">
        <v>142</v>
      </c>
      <c r="D73">
        <v>37</v>
      </c>
      <c r="E73">
        <v>9.7368421052631575</v>
      </c>
      <c r="F73" s="5">
        <f t="shared" si="0"/>
        <v>0.26315789473684209</v>
      </c>
      <c r="I73">
        <v>15</v>
      </c>
      <c r="J73">
        <v>9.7368421052631575</v>
      </c>
      <c r="K73">
        <v>0.38947368421052631</v>
      </c>
    </row>
    <row r="74" spans="2:11" x14ac:dyDescent="0.3">
      <c r="B74" t="s">
        <v>339</v>
      </c>
      <c r="C74" t="s">
        <v>142</v>
      </c>
      <c r="D74">
        <v>20</v>
      </c>
      <c r="E74">
        <v>5.333333333333333</v>
      </c>
      <c r="F74" s="5">
        <f t="shared" si="0"/>
        <v>0.26666666666666666</v>
      </c>
      <c r="I74">
        <v>8</v>
      </c>
      <c r="J74">
        <v>5.333333333333333</v>
      </c>
      <c r="K74">
        <v>0.26666666666666666</v>
      </c>
    </row>
    <row r="75" spans="2:11" x14ac:dyDescent="0.3">
      <c r="B75" t="s">
        <v>339</v>
      </c>
      <c r="C75" t="s">
        <v>147</v>
      </c>
      <c r="D75">
        <v>104</v>
      </c>
      <c r="E75">
        <v>28.260869565217391</v>
      </c>
      <c r="F75" s="5">
        <f t="shared" si="0"/>
        <v>0.27173913043478259</v>
      </c>
      <c r="I75">
        <v>50</v>
      </c>
      <c r="J75">
        <v>28.260869565217391</v>
      </c>
      <c r="K75">
        <v>0.40372670807453415</v>
      </c>
    </row>
    <row r="76" spans="2:11" x14ac:dyDescent="0.3">
      <c r="B76" t="s">
        <v>339</v>
      </c>
      <c r="C76" t="s">
        <v>166</v>
      </c>
      <c r="D76">
        <v>24</v>
      </c>
      <c r="E76">
        <v>7</v>
      </c>
      <c r="F76" s="5">
        <f t="shared" si="0"/>
        <v>0.29166666666666669</v>
      </c>
      <c r="G76">
        <v>7</v>
      </c>
      <c r="H76" s="5">
        <v>0.46666666666666667</v>
      </c>
      <c r="I76">
        <v>0</v>
      </c>
      <c r="J76">
        <v>0</v>
      </c>
      <c r="K76">
        <v>0</v>
      </c>
    </row>
    <row r="77" spans="2:11" x14ac:dyDescent="0.3">
      <c r="B77" t="s">
        <v>339</v>
      </c>
      <c r="C77" t="s">
        <v>142</v>
      </c>
      <c r="D77">
        <v>20</v>
      </c>
      <c r="E77">
        <v>6</v>
      </c>
      <c r="F77" s="5">
        <f t="shared" si="0"/>
        <v>0.3</v>
      </c>
      <c r="I77">
        <v>15</v>
      </c>
      <c r="J77">
        <v>6</v>
      </c>
      <c r="K77">
        <v>0.3</v>
      </c>
    </row>
    <row r="78" spans="2:11" x14ac:dyDescent="0.3">
      <c r="B78" t="s">
        <v>339</v>
      </c>
      <c r="C78" t="s">
        <v>142</v>
      </c>
      <c r="D78">
        <v>20</v>
      </c>
      <c r="E78">
        <v>6</v>
      </c>
      <c r="F78" s="5">
        <f t="shared" si="0"/>
        <v>0.3</v>
      </c>
      <c r="I78">
        <v>15</v>
      </c>
      <c r="J78">
        <v>6</v>
      </c>
      <c r="K78">
        <v>0.3</v>
      </c>
    </row>
    <row r="79" spans="2:11" x14ac:dyDescent="0.3">
      <c r="B79" t="s">
        <v>339</v>
      </c>
      <c r="C79" t="s">
        <v>142</v>
      </c>
      <c r="D79">
        <v>35</v>
      </c>
      <c r="E79">
        <v>10.5</v>
      </c>
      <c r="F79" s="5">
        <f t="shared" si="0"/>
        <v>0.3</v>
      </c>
      <c r="G79">
        <v>10.5</v>
      </c>
      <c r="H79" s="5">
        <v>0.42</v>
      </c>
      <c r="I79">
        <v>15</v>
      </c>
    </row>
    <row r="80" spans="2:11" x14ac:dyDescent="0.3">
      <c r="B80" t="s">
        <v>339</v>
      </c>
      <c r="C80" t="s">
        <v>142</v>
      </c>
      <c r="D80">
        <v>105</v>
      </c>
      <c r="E80">
        <v>32</v>
      </c>
      <c r="F80" s="5">
        <f t="shared" si="0"/>
        <v>0.30476190476190479</v>
      </c>
      <c r="G80">
        <v>32</v>
      </c>
      <c r="H80" s="5">
        <v>0.8</v>
      </c>
      <c r="I80">
        <v>0</v>
      </c>
    </row>
    <row r="81" spans="2:11" x14ac:dyDescent="0.3">
      <c r="B81" t="s">
        <v>339</v>
      </c>
      <c r="C81" t="s">
        <v>142</v>
      </c>
      <c r="D81">
        <v>102</v>
      </c>
      <c r="E81">
        <v>34</v>
      </c>
      <c r="F81" s="5">
        <f t="shared" si="0"/>
        <v>0.33333333333333331</v>
      </c>
      <c r="G81">
        <v>25</v>
      </c>
      <c r="H81" s="5">
        <v>0.29411764705882354</v>
      </c>
      <c r="I81">
        <v>9</v>
      </c>
      <c r="J81">
        <v>9</v>
      </c>
      <c r="K81">
        <v>0.52941176470588236</v>
      </c>
    </row>
    <row r="82" spans="2:11" x14ac:dyDescent="0.3">
      <c r="B82" t="s">
        <v>339</v>
      </c>
      <c r="C82" t="s">
        <v>166</v>
      </c>
      <c r="D82">
        <v>10</v>
      </c>
      <c r="E82">
        <v>3.333333333333333</v>
      </c>
      <c r="F82" s="5">
        <f t="shared" si="0"/>
        <v>0.33333333333333331</v>
      </c>
      <c r="I82">
        <v>6</v>
      </c>
      <c r="J82">
        <v>3.333333333333333</v>
      </c>
      <c r="K82">
        <v>0.33333333333333331</v>
      </c>
    </row>
    <row r="83" spans="2:11" x14ac:dyDescent="0.3">
      <c r="B83" t="s">
        <v>339</v>
      </c>
      <c r="C83" t="s">
        <v>142</v>
      </c>
      <c r="D83">
        <v>60</v>
      </c>
      <c r="E83">
        <v>20</v>
      </c>
      <c r="F83" s="5">
        <f t="shared" si="0"/>
        <v>0.33333333333333331</v>
      </c>
      <c r="G83">
        <v>20</v>
      </c>
      <c r="H83" s="5">
        <v>0.66666666666666663</v>
      </c>
    </row>
    <row r="84" spans="2:11" x14ac:dyDescent="0.3">
      <c r="B84" t="s">
        <v>339</v>
      </c>
      <c r="C84" t="s">
        <v>142</v>
      </c>
      <c r="D84">
        <v>105</v>
      </c>
      <c r="E84">
        <v>35</v>
      </c>
      <c r="F84" s="5">
        <f t="shared" si="0"/>
        <v>0.33333333333333331</v>
      </c>
      <c r="G84">
        <v>35</v>
      </c>
      <c r="H84" s="5">
        <v>0.77777777777777779</v>
      </c>
    </row>
    <row r="85" spans="2:11" x14ac:dyDescent="0.3">
      <c r="B85" t="s">
        <v>339</v>
      </c>
      <c r="C85" t="s">
        <v>142</v>
      </c>
      <c r="D85">
        <v>24</v>
      </c>
      <c r="E85">
        <v>8</v>
      </c>
      <c r="F85" s="5">
        <f t="shared" si="0"/>
        <v>0.33333333333333331</v>
      </c>
      <c r="G85">
        <v>8</v>
      </c>
      <c r="H85" s="5">
        <v>0.8</v>
      </c>
    </row>
    <row r="86" spans="2:11" x14ac:dyDescent="0.3">
      <c r="B86" t="s">
        <v>339</v>
      </c>
      <c r="C86" t="s">
        <v>142</v>
      </c>
      <c r="D86">
        <v>15</v>
      </c>
      <c r="E86">
        <v>5</v>
      </c>
      <c r="F86" s="5">
        <f t="shared" si="0"/>
        <v>0.33333333333333331</v>
      </c>
      <c r="I86">
        <v>5</v>
      </c>
      <c r="J86">
        <v>5</v>
      </c>
      <c r="K86">
        <v>0.33333333333333331</v>
      </c>
    </row>
    <row r="87" spans="2:11" x14ac:dyDescent="0.3">
      <c r="B87" t="s">
        <v>339</v>
      </c>
      <c r="C87" t="s">
        <v>166</v>
      </c>
      <c r="D87">
        <v>30</v>
      </c>
      <c r="E87">
        <v>10</v>
      </c>
      <c r="F87" s="5">
        <f t="shared" si="0"/>
        <v>0.33333333333333331</v>
      </c>
      <c r="G87">
        <v>10</v>
      </c>
      <c r="H87" s="5">
        <v>1</v>
      </c>
    </row>
    <row r="88" spans="2:11" x14ac:dyDescent="0.3">
      <c r="B88" t="s">
        <v>339</v>
      </c>
      <c r="C88" t="s">
        <v>166</v>
      </c>
      <c r="D88">
        <v>17</v>
      </c>
      <c r="E88">
        <v>6</v>
      </c>
      <c r="F88" s="5">
        <f t="shared" si="0"/>
        <v>0.35294117647058826</v>
      </c>
      <c r="G88">
        <v>6</v>
      </c>
      <c r="H88" s="5">
        <v>0.42857142857142855</v>
      </c>
    </row>
    <row r="89" spans="2:11" x14ac:dyDescent="0.3">
      <c r="B89" t="s">
        <v>340</v>
      </c>
      <c r="C89" t="s">
        <v>166</v>
      </c>
      <c r="D89">
        <v>47</v>
      </c>
      <c r="E89">
        <v>17</v>
      </c>
      <c r="F89" s="5">
        <f t="shared" si="0"/>
        <v>0.36170212765957449</v>
      </c>
      <c r="G89">
        <v>17</v>
      </c>
      <c r="H89" s="5">
        <v>0.77272727272727271</v>
      </c>
    </row>
    <row r="90" spans="2:11" x14ac:dyDescent="0.3">
      <c r="B90" t="s">
        <v>339</v>
      </c>
      <c r="C90" t="s">
        <v>166</v>
      </c>
      <c r="D90">
        <v>35</v>
      </c>
      <c r="E90">
        <v>12.659574468085108</v>
      </c>
      <c r="F90" s="5">
        <f t="shared" si="0"/>
        <v>0.36170212765957449</v>
      </c>
      <c r="G90">
        <v>12.659574468085108</v>
      </c>
      <c r="H90" s="5">
        <v>0.57543520309477758</v>
      </c>
    </row>
    <row r="91" spans="2:11" x14ac:dyDescent="0.3">
      <c r="B91" t="s">
        <v>339</v>
      </c>
      <c r="C91" t="s">
        <v>142</v>
      </c>
      <c r="D91">
        <v>73</v>
      </c>
      <c r="E91">
        <v>27</v>
      </c>
      <c r="F91" s="5">
        <f t="shared" si="0"/>
        <v>0.36986301369863012</v>
      </c>
      <c r="G91">
        <v>20</v>
      </c>
      <c r="H91" s="5">
        <v>0.41666666666666669</v>
      </c>
      <c r="I91">
        <v>7</v>
      </c>
      <c r="J91">
        <v>7</v>
      </c>
      <c r="K91">
        <v>0.28000000000000003</v>
      </c>
    </row>
    <row r="92" spans="2:11" x14ac:dyDescent="0.3">
      <c r="B92" t="s">
        <v>339</v>
      </c>
      <c r="C92" t="s">
        <v>166</v>
      </c>
      <c r="D92">
        <v>80</v>
      </c>
      <c r="E92">
        <v>30</v>
      </c>
      <c r="F92" s="5">
        <f t="shared" si="0"/>
        <v>0.375</v>
      </c>
      <c r="G92">
        <v>20</v>
      </c>
      <c r="H92" s="5">
        <v>0.52631578947368418</v>
      </c>
      <c r="I92">
        <v>10</v>
      </c>
      <c r="J92">
        <v>10</v>
      </c>
      <c r="K92">
        <v>0.23809523809523808</v>
      </c>
    </row>
    <row r="93" spans="2:11" x14ac:dyDescent="0.3">
      <c r="B93" t="s">
        <v>339</v>
      </c>
      <c r="C93" t="s">
        <v>166</v>
      </c>
      <c r="D93">
        <v>25</v>
      </c>
      <c r="E93">
        <v>9.375</v>
      </c>
      <c r="F93" s="5">
        <f t="shared" si="0"/>
        <v>0.375</v>
      </c>
      <c r="G93">
        <v>9.375</v>
      </c>
      <c r="H93" s="5">
        <v>0.375</v>
      </c>
      <c r="I93">
        <v>7</v>
      </c>
    </row>
    <row r="94" spans="2:11" x14ac:dyDescent="0.3">
      <c r="B94" t="s">
        <v>339</v>
      </c>
      <c r="C94" t="s">
        <v>166</v>
      </c>
      <c r="D94">
        <v>18</v>
      </c>
      <c r="E94">
        <v>7</v>
      </c>
      <c r="F94" s="5">
        <f t="shared" si="0"/>
        <v>0.3888888888888889</v>
      </c>
      <c r="G94">
        <v>4</v>
      </c>
      <c r="H94" s="5">
        <v>0.5</v>
      </c>
      <c r="I94">
        <v>3</v>
      </c>
      <c r="J94">
        <v>3</v>
      </c>
      <c r="K94">
        <v>0.3</v>
      </c>
    </row>
    <row r="95" spans="2:11" x14ac:dyDescent="0.3">
      <c r="B95" t="s">
        <v>339</v>
      </c>
      <c r="C95" t="s">
        <v>166</v>
      </c>
      <c r="D95">
        <v>20</v>
      </c>
      <c r="E95">
        <v>8</v>
      </c>
      <c r="F95" s="5">
        <f t="shared" si="0"/>
        <v>0.4</v>
      </c>
      <c r="I95">
        <v>12</v>
      </c>
      <c r="J95">
        <v>8</v>
      </c>
      <c r="K95">
        <v>0.4</v>
      </c>
    </row>
    <row r="96" spans="2:11" x14ac:dyDescent="0.3">
      <c r="B96" t="s">
        <v>339</v>
      </c>
      <c r="C96" t="s">
        <v>142</v>
      </c>
      <c r="D96">
        <v>45</v>
      </c>
      <c r="E96">
        <v>18</v>
      </c>
      <c r="F96" s="5">
        <f t="shared" si="0"/>
        <v>0.4</v>
      </c>
      <c r="G96">
        <v>10</v>
      </c>
      <c r="H96" s="5">
        <v>0.4</v>
      </c>
      <c r="I96">
        <v>8</v>
      </c>
      <c r="J96">
        <v>8</v>
      </c>
      <c r="K96">
        <v>0.4</v>
      </c>
    </row>
    <row r="97" spans="2:11" x14ac:dyDescent="0.3">
      <c r="B97" t="s">
        <v>339</v>
      </c>
      <c r="C97" t="s">
        <v>166</v>
      </c>
      <c r="D97">
        <v>31</v>
      </c>
      <c r="E97">
        <v>12.4</v>
      </c>
      <c r="F97" s="5">
        <f t="shared" si="0"/>
        <v>0.4</v>
      </c>
      <c r="I97">
        <v>18</v>
      </c>
      <c r="J97">
        <v>12.4</v>
      </c>
      <c r="K97">
        <v>0.53913043478260869</v>
      </c>
    </row>
    <row r="98" spans="2:11" x14ac:dyDescent="0.3">
      <c r="B98" t="s">
        <v>339</v>
      </c>
      <c r="C98" t="s">
        <v>166</v>
      </c>
      <c r="D98">
        <v>50</v>
      </c>
      <c r="E98">
        <v>20</v>
      </c>
      <c r="F98" s="5">
        <f t="shared" si="0"/>
        <v>0.4</v>
      </c>
      <c r="G98">
        <v>20</v>
      </c>
      <c r="H98" s="5">
        <v>1</v>
      </c>
    </row>
    <row r="99" spans="2:11" x14ac:dyDescent="0.3">
      <c r="B99" t="s">
        <v>339</v>
      </c>
      <c r="C99" t="s">
        <v>142</v>
      </c>
      <c r="D99">
        <v>30</v>
      </c>
      <c r="E99">
        <v>12.295081967213115</v>
      </c>
      <c r="F99" s="5">
        <f t="shared" si="0"/>
        <v>0.4098360655737705</v>
      </c>
      <c r="G99">
        <v>12.295081967213115</v>
      </c>
      <c r="H99" s="5">
        <v>0.4098360655737705</v>
      </c>
      <c r="I99">
        <v>25</v>
      </c>
    </row>
    <row r="100" spans="2:11" x14ac:dyDescent="0.3">
      <c r="B100" t="s">
        <v>339</v>
      </c>
      <c r="C100" t="s">
        <v>166</v>
      </c>
      <c r="D100">
        <v>47</v>
      </c>
      <c r="E100">
        <v>19.471428571428572</v>
      </c>
      <c r="F100" s="5">
        <f t="shared" si="0"/>
        <v>0.41428571428571431</v>
      </c>
      <c r="I100">
        <v>29</v>
      </c>
      <c r="J100">
        <v>19.471428571428572</v>
      </c>
      <c r="K100">
        <v>0.52625482625482622</v>
      </c>
    </row>
    <row r="101" spans="2:11" x14ac:dyDescent="0.3">
      <c r="B101" t="s">
        <v>339</v>
      </c>
      <c r="C101" t="s">
        <v>142</v>
      </c>
      <c r="D101">
        <v>50</v>
      </c>
      <c r="E101">
        <v>21</v>
      </c>
      <c r="F101" s="5">
        <f t="shared" si="0"/>
        <v>0.42</v>
      </c>
      <c r="G101">
        <v>12</v>
      </c>
      <c r="H101" s="5">
        <v>0.375</v>
      </c>
      <c r="I101">
        <v>9</v>
      </c>
      <c r="J101">
        <v>9</v>
      </c>
      <c r="K101">
        <v>0.5</v>
      </c>
    </row>
    <row r="102" spans="2:11" x14ac:dyDescent="0.3">
      <c r="B102" t="s">
        <v>340</v>
      </c>
      <c r="C102" t="s">
        <v>166</v>
      </c>
      <c r="D102">
        <v>14</v>
      </c>
      <c r="E102">
        <v>6</v>
      </c>
      <c r="F102" s="5">
        <f t="shared" si="0"/>
        <v>0.42857142857142855</v>
      </c>
      <c r="G102">
        <v>3</v>
      </c>
      <c r="H102" s="5">
        <v>0.5</v>
      </c>
      <c r="I102">
        <v>3</v>
      </c>
      <c r="J102">
        <v>3</v>
      </c>
      <c r="K102">
        <v>0.375</v>
      </c>
    </row>
    <row r="103" spans="2:11" x14ac:dyDescent="0.3">
      <c r="B103" t="s">
        <v>339</v>
      </c>
      <c r="C103" t="s">
        <v>166</v>
      </c>
      <c r="D103">
        <v>37</v>
      </c>
      <c r="E103">
        <v>16</v>
      </c>
      <c r="F103" s="5">
        <f t="shared" si="0"/>
        <v>0.43243243243243246</v>
      </c>
      <c r="G103">
        <v>12</v>
      </c>
      <c r="H103" s="5">
        <v>0.8</v>
      </c>
      <c r="I103">
        <v>4</v>
      </c>
      <c r="J103">
        <v>4</v>
      </c>
      <c r="K103">
        <v>0.18181818181818182</v>
      </c>
    </row>
    <row r="104" spans="2:11" x14ac:dyDescent="0.3">
      <c r="B104" t="s">
        <v>339</v>
      </c>
      <c r="C104" t="s">
        <v>142</v>
      </c>
      <c r="D104">
        <v>17</v>
      </c>
      <c r="E104">
        <v>7.3913043478260869</v>
      </c>
      <c r="F104" s="5">
        <f t="shared" ref="F104:F167" si="1">E104/D104</f>
        <v>0.43478260869565216</v>
      </c>
      <c r="G104">
        <v>7.3913043478260869</v>
      </c>
      <c r="H104" s="5">
        <v>0.49275362318840582</v>
      </c>
    </row>
    <row r="105" spans="2:11" x14ac:dyDescent="0.3">
      <c r="B105" t="s">
        <v>339</v>
      </c>
      <c r="C105" t="s">
        <v>166</v>
      </c>
      <c r="D105">
        <v>55</v>
      </c>
      <c r="E105">
        <v>25</v>
      </c>
      <c r="F105" s="5">
        <f t="shared" si="1"/>
        <v>0.45454545454545453</v>
      </c>
      <c r="G105">
        <v>25</v>
      </c>
      <c r="H105" s="5">
        <v>1</v>
      </c>
    </row>
    <row r="106" spans="2:11" x14ac:dyDescent="0.3">
      <c r="B106" t="s">
        <v>339</v>
      </c>
      <c r="C106" t="s">
        <v>142</v>
      </c>
      <c r="D106">
        <v>15</v>
      </c>
      <c r="E106">
        <v>7</v>
      </c>
      <c r="F106" s="5">
        <f t="shared" si="1"/>
        <v>0.46666666666666667</v>
      </c>
      <c r="G106">
        <v>3</v>
      </c>
      <c r="H106" s="5">
        <v>0.6</v>
      </c>
      <c r="I106">
        <v>4</v>
      </c>
      <c r="J106">
        <v>4</v>
      </c>
      <c r="K106">
        <v>0.4</v>
      </c>
    </row>
    <row r="107" spans="2:11" x14ac:dyDescent="0.3">
      <c r="B107" t="s">
        <v>339</v>
      </c>
      <c r="C107" t="s">
        <v>142</v>
      </c>
      <c r="D107">
        <v>46</v>
      </c>
      <c r="E107">
        <v>22</v>
      </c>
      <c r="F107" s="5">
        <f t="shared" si="1"/>
        <v>0.47826086956521741</v>
      </c>
      <c r="G107">
        <v>22</v>
      </c>
      <c r="H107" s="5">
        <v>0.75862068965517238</v>
      </c>
    </row>
    <row r="108" spans="2:11" x14ac:dyDescent="0.3">
      <c r="B108" t="s">
        <v>339</v>
      </c>
      <c r="C108" t="s">
        <v>142</v>
      </c>
      <c r="D108">
        <v>34</v>
      </c>
      <c r="E108">
        <v>16.514285714285712</v>
      </c>
      <c r="F108" s="5">
        <f t="shared" si="1"/>
        <v>0.48571428571428565</v>
      </c>
      <c r="G108">
        <v>11.657142857142857</v>
      </c>
      <c r="H108" s="5">
        <v>0.83265306122448979</v>
      </c>
      <c r="I108">
        <v>5</v>
      </c>
      <c r="J108">
        <v>4.8571428571428568</v>
      </c>
      <c r="K108">
        <v>0.24285714285714283</v>
      </c>
    </row>
    <row r="109" spans="2:11" x14ac:dyDescent="0.3">
      <c r="B109" t="s">
        <v>340</v>
      </c>
      <c r="C109" t="s">
        <v>142</v>
      </c>
      <c r="D109">
        <v>41</v>
      </c>
      <c r="E109">
        <v>20.098039215686274</v>
      </c>
      <c r="F109" s="5">
        <f t="shared" si="1"/>
        <v>0.49019607843137253</v>
      </c>
      <c r="I109">
        <v>25</v>
      </c>
      <c r="J109">
        <v>20.098039215686274</v>
      </c>
      <c r="K109">
        <v>0.77300150829562597</v>
      </c>
    </row>
    <row r="110" spans="2:11" x14ac:dyDescent="0.3">
      <c r="B110" t="s">
        <v>339</v>
      </c>
      <c r="C110" t="s">
        <v>166</v>
      </c>
      <c r="D110">
        <v>40</v>
      </c>
      <c r="E110">
        <v>20</v>
      </c>
      <c r="F110" s="5">
        <f t="shared" si="1"/>
        <v>0.5</v>
      </c>
      <c r="G110">
        <v>12</v>
      </c>
      <c r="H110" s="5">
        <v>0.48</v>
      </c>
      <c r="I110">
        <v>8</v>
      </c>
      <c r="J110">
        <v>8</v>
      </c>
      <c r="K110">
        <v>0.53333333333333333</v>
      </c>
    </row>
    <row r="111" spans="2:11" x14ac:dyDescent="0.3">
      <c r="B111" t="s">
        <v>339</v>
      </c>
      <c r="C111" t="s">
        <v>142</v>
      </c>
      <c r="D111">
        <v>10</v>
      </c>
      <c r="E111">
        <v>5</v>
      </c>
      <c r="F111" s="5">
        <f t="shared" si="1"/>
        <v>0.5</v>
      </c>
      <c r="I111">
        <v>5</v>
      </c>
      <c r="J111">
        <v>5</v>
      </c>
      <c r="K111">
        <v>0.5</v>
      </c>
    </row>
    <row r="112" spans="2:11" x14ac:dyDescent="0.3">
      <c r="B112" t="s">
        <v>339</v>
      </c>
      <c r="C112" t="s">
        <v>142</v>
      </c>
      <c r="D112">
        <v>54</v>
      </c>
      <c r="E112">
        <v>27</v>
      </c>
      <c r="F112" s="5">
        <f t="shared" si="1"/>
        <v>0.5</v>
      </c>
      <c r="G112">
        <v>23</v>
      </c>
      <c r="H112" s="5">
        <v>0.51111111111111107</v>
      </c>
      <c r="I112">
        <v>4</v>
      </c>
      <c r="J112">
        <v>4</v>
      </c>
      <c r="K112">
        <v>0.44444444444444442</v>
      </c>
    </row>
    <row r="113" spans="2:13" x14ac:dyDescent="0.3">
      <c r="B113" t="s">
        <v>339</v>
      </c>
      <c r="C113" t="s">
        <v>142</v>
      </c>
      <c r="D113">
        <v>4</v>
      </c>
      <c r="E113">
        <v>2</v>
      </c>
      <c r="F113" s="5">
        <f t="shared" si="1"/>
        <v>0.5</v>
      </c>
      <c r="I113">
        <v>2</v>
      </c>
      <c r="J113">
        <v>2</v>
      </c>
      <c r="K113">
        <v>0.5</v>
      </c>
    </row>
    <row r="114" spans="2:13" x14ac:dyDescent="0.3">
      <c r="B114" t="s">
        <v>340</v>
      </c>
      <c r="C114" t="s">
        <v>166</v>
      </c>
      <c r="D114">
        <v>2</v>
      </c>
      <c r="E114">
        <v>1</v>
      </c>
      <c r="F114" s="5">
        <f t="shared" si="1"/>
        <v>0.5</v>
      </c>
      <c r="I114">
        <v>1</v>
      </c>
      <c r="J114">
        <v>1</v>
      </c>
      <c r="K114">
        <v>0.5</v>
      </c>
    </row>
    <row r="115" spans="2:13" x14ac:dyDescent="0.3">
      <c r="B115" t="s">
        <v>339</v>
      </c>
      <c r="C115" t="s">
        <v>142</v>
      </c>
      <c r="D115">
        <v>110</v>
      </c>
      <c r="E115">
        <v>55</v>
      </c>
      <c r="F115" s="5">
        <f t="shared" si="1"/>
        <v>0.5</v>
      </c>
      <c r="G115">
        <v>35</v>
      </c>
      <c r="H115" s="5">
        <v>0.58333333333333337</v>
      </c>
      <c r="I115">
        <v>20</v>
      </c>
      <c r="J115">
        <v>20</v>
      </c>
      <c r="K115">
        <v>0.4</v>
      </c>
    </row>
    <row r="116" spans="2:13" x14ac:dyDescent="0.3">
      <c r="B116" t="s">
        <v>339</v>
      </c>
      <c r="C116" t="s">
        <v>166</v>
      </c>
      <c r="D116">
        <v>60</v>
      </c>
      <c r="E116">
        <v>30</v>
      </c>
      <c r="F116" s="5">
        <f t="shared" si="1"/>
        <v>0.5</v>
      </c>
      <c r="G116">
        <v>30</v>
      </c>
      <c r="H116" s="5">
        <v>0.5</v>
      </c>
    </row>
    <row r="117" spans="2:13" x14ac:dyDescent="0.3">
      <c r="B117" t="s">
        <v>339</v>
      </c>
      <c r="C117" t="s">
        <v>166</v>
      </c>
      <c r="D117">
        <v>16</v>
      </c>
      <c r="E117">
        <v>8</v>
      </c>
      <c r="F117" s="5">
        <f t="shared" si="1"/>
        <v>0.5</v>
      </c>
      <c r="G117">
        <v>4.3636363636363633</v>
      </c>
      <c r="H117" s="5">
        <v>0.39669421487603301</v>
      </c>
      <c r="I117">
        <v>5</v>
      </c>
      <c r="J117">
        <v>3.6363636363636362</v>
      </c>
      <c r="K117">
        <v>0.72727272727272729</v>
      </c>
    </row>
    <row r="118" spans="2:13" x14ac:dyDescent="0.3">
      <c r="B118" t="s">
        <v>339</v>
      </c>
      <c r="C118" t="s">
        <v>142</v>
      </c>
      <c r="D118">
        <v>40</v>
      </c>
      <c r="E118">
        <v>20</v>
      </c>
      <c r="F118" s="5">
        <f t="shared" si="1"/>
        <v>0.5</v>
      </c>
      <c r="G118">
        <v>19</v>
      </c>
      <c r="H118" s="5">
        <v>0.95</v>
      </c>
      <c r="I118">
        <v>1</v>
      </c>
      <c r="J118">
        <v>1</v>
      </c>
      <c r="K118">
        <v>0.05</v>
      </c>
    </row>
    <row r="119" spans="2:13" x14ac:dyDescent="0.3">
      <c r="B119" t="s">
        <v>339</v>
      </c>
      <c r="C119" t="s">
        <v>142</v>
      </c>
      <c r="D119">
        <v>55</v>
      </c>
      <c r="E119">
        <v>28</v>
      </c>
      <c r="F119" s="5">
        <f t="shared" si="1"/>
        <v>0.50909090909090904</v>
      </c>
      <c r="G119">
        <v>10</v>
      </c>
      <c r="H119" s="5">
        <v>0.4</v>
      </c>
      <c r="I119">
        <v>18</v>
      </c>
      <c r="J119">
        <v>18</v>
      </c>
      <c r="K119">
        <v>0.6</v>
      </c>
    </row>
    <row r="120" spans="2:13" x14ac:dyDescent="0.3">
      <c r="B120" t="s">
        <v>339</v>
      </c>
      <c r="C120" t="s">
        <v>166</v>
      </c>
      <c r="D120">
        <v>45</v>
      </c>
      <c r="E120">
        <v>23</v>
      </c>
      <c r="F120" s="5">
        <f t="shared" si="1"/>
        <v>0.51111111111111107</v>
      </c>
      <c r="G120">
        <v>18</v>
      </c>
      <c r="H120" s="5">
        <v>0.9</v>
      </c>
      <c r="I120">
        <v>5</v>
      </c>
      <c r="J120">
        <v>5</v>
      </c>
      <c r="K120">
        <v>0.2</v>
      </c>
    </row>
    <row r="121" spans="2:13" x14ac:dyDescent="0.3">
      <c r="B121" t="s">
        <v>339</v>
      </c>
      <c r="C121" t="s">
        <v>142</v>
      </c>
      <c r="D121">
        <v>107</v>
      </c>
      <c r="E121">
        <v>55</v>
      </c>
      <c r="F121" s="5">
        <f t="shared" si="1"/>
        <v>0.51401869158878499</v>
      </c>
      <c r="G121">
        <v>34</v>
      </c>
      <c r="H121" s="5">
        <v>0.48571428571428571</v>
      </c>
      <c r="I121">
        <v>13</v>
      </c>
      <c r="J121">
        <v>13</v>
      </c>
      <c r="K121">
        <v>0.48148148148148145</v>
      </c>
      <c r="L121">
        <v>8</v>
      </c>
      <c r="M121">
        <v>7.9999999999999991</v>
      </c>
    </row>
    <row r="122" spans="2:13" x14ac:dyDescent="0.3">
      <c r="B122" t="s">
        <v>339</v>
      </c>
      <c r="C122" t="s">
        <v>142</v>
      </c>
      <c r="D122">
        <v>175</v>
      </c>
      <c r="E122">
        <v>90</v>
      </c>
      <c r="F122" s="5">
        <f t="shared" si="1"/>
        <v>0.51428571428571423</v>
      </c>
      <c r="G122">
        <v>40</v>
      </c>
      <c r="H122" s="5">
        <v>0.47058823529411764</v>
      </c>
      <c r="I122">
        <v>50</v>
      </c>
      <c r="J122">
        <v>50</v>
      </c>
      <c r="K122">
        <v>0.55555555555555558</v>
      </c>
    </row>
    <row r="123" spans="2:13" x14ac:dyDescent="0.3">
      <c r="B123" t="s">
        <v>339</v>
      </c>
      <c r="C123" t="s">
        <v>142</v>
      </c>
      <c r="D123">
        <v>29</v>
      </c>
      <c r="E123">
        <v>15</v>
      </c>
      <c r="F123" s="5">
        <f t="shared" si="1"/>
        <v>0.51724137931034486</v>
      </c>
      <c r="G123">
        <v>8</v>
      </c>
      <c r="H123" s="5">
        <v>0.53333333333333333</v>
      </c>
      <c r="I123">
        <v>7</v>
      </c>
      <c r="J123">
        <v>7</v>
      </c>
      <c r="K123">
        <v>0.5</v>
      </c>
    </row>
    <row r="124" spans="2:13" x14ac:dyDescent="0.3">
      <c r="B124" t="s">
        <v>339</v>
      </c>
      <c r="C124" t="s">
        <v>166</v>
      </c>
      <c r="D124">
        <v>27</v>
      </c>
      <c r="E124">
        <v>14</v>
      </c>
      <c r="F124" s="5">
        <f t="shared" si="1"/>
        <v>0.51851851851851849</v>
      </c>
      <c r="G124">
        <v>8</v>
      </c>
      <c r="H124" s="5">
        <v>0.66666666666666663</v>
      </c>
      <c r="I124">
        <v>6</v>
      </c>
      <c r="J124">
        <v>6</v>
      </c>
      <c r="K124">
        <v>0.4</v>
      </c>
    </row>
    <row r="125" spans="2:13" x14ac:dyDescent="0.3">
      <c r="B125" t="s">
        <v>340</v>
      </c>
      <c r="C125" t="s">
        <v>142</v>
      </c>
      <c r="D125">
        <v>25</v>
      </c>
      <c r="E125">
        <v>13</v>
      </c>
      <c r="F125" s="5">
        <f t="shared" si="1"/>
        <v>0.52</v>
      </c>
      <c r="G125">
        <v>8</v>
      </c>
      <c r="H125" s="5">
        <v>0.53333333333333333</v>
      </c>
      <c r="I125">
        <v>5</v>
      </c>
      <c r="J125">
        <v>5</v>
      </c>
      <c r="K125">
        <v>0.5</v>
      </c>
    </row>
    <row r="126" spans="2:13" x14ac:dyDescent="0.3">
      <c r="B126" t="s">
        <v>339</v>
      </c>
      <c r="C126" t="s">
        <v>142</v>
      </c>
      <c r="D126">
        <v>38</v>
      </c>
      <c r="E126">
        <v>20</v>
      </c>
      <c r="F126" s="5">
        <f t="shared" si="1"/>
        <v>0.52631578947368418</v>
      </c>
      <c r="G126">
        <v>15</v>
      </c>
      <c r="H126" s="5">
        <v>0.65217391304347827</v>
      </c>
      <c r="I126">
        <v>5</v>
      </c>
      <c r="J126">
        <v>5</v>
      </c>
      <c r="K126">
        <v>0.33333333333333331</v>
      </c>
    </row>
    <row r="127" spans="2:13" x14ac:dyDescent="0.3">
      <c r="B127" t="s">
        <v>340</v>
      </c>
      <c r="C127" t="s">
        <v>142</v>
      </c>
      <c r="D127">
        <v>34</v>
      </c>
      <c r="E127">
        <v>18</v>
      </c>
      <c r="F127" s="5">
        <f t="shared" si="1"/>
        <v>0.52941176470588236</v>
      </c>
      <c r="G127">
        <v>12</v>
      </c>
      <c r="H127" s="5">
        <v>0.6</v>
      </c>
      <c r="I127">
        <v>6</v>
      </c>
      <c r="J127">
        <v>6</v>
      </c>
      <c r="K127">
        <v>0.42857142857142855</v>
      </c>
    </row>
    <row r="128" spans="2:13" x14ac:dyDescent="0.3">
      <c r="B128" t="s">
        <v>339</v>
      </c>
      <c r="C128" t="s">
        <v>142</v>
      </c>
      <c r="D128">
        <v>120</v>
      </c>
      <c r="E128">
        <v>64.462809917355372</v>
      </c>
      <c r="F128" s="5">
        <f t="shared" si="1"/>
        <v>0.53719008264462809</v>
      </c>
      <c r="G128">
        <v>64.462809917355372</v>
      </c>
      <c r="H128" s="5">
        <v>0.53719008264462809</v>
      </c>
    </row>
    <row r="129" spans="2:11" x14ac:dyDescent="0.3">
      <c r="B129" t="s">
        <v>339</v>
      </c>
      <c r="C129" t="s">
        <v>166</v>
      </c>
      <c r="D129">
        <v>13</v>
      </c>
      <c r="E129">
        <v>7</v>
      </c>
      <c r="F129" s="5">
        <f t="shared" si="1"/>
        <v>0.53846153846153844</v>
      </c>
      <c r="I129">
        <v>7</v>
      </c>
      <c r="J129">
        <v>7</v>
      </c>
      <c r="K129">
        <v>0.53846153846153844</v>
      </c>
    </row>
    <row r="130" spans="2:11" x14ac:dyDescent="0.3">
      <c r="B130" t="s">
        <v>339</v>
      </c>
      <c r="C130" t="s">
        <v>142</v>
      </c>
      <c r="D130">
        <v>57</v>
      </c>
      <c r="E130">
        <v>31</v>
      </c>
      <c r="F130" s="5">
        <f t="shared" si="1"/>
        <v>0.54385964912280704</v>
      </c>
      <c r="G130">
        <v>14</v>
      </c>
      <c r="H130" s="5">
        <v>0.63636363636363635</v>
      </c>
      <c r="I130">
        <v>17</v>
      </c>
      <c r="J130">
        <v>17</v>
      </c>
      <c r="K130">
        <v>0.48571428571428571</v>
      </c>
    </row>
    <row r="131" spans="2:11" x14ac:dyDescent="0.3">
      <c r="B131" t="s">
        <v>339</v>
      </c>
      <c r="C131" t="s">
        <v>142</v>
      </c>
      <c r="D131">
        <v>55</v>
      </c>
      <c r="E131">
        <v>29.999999999999996</v>
      </c>
      <c r="F131" s="5">
        <f t="shared" si="1"/>
        <v>0.54545454545454541</v>
      </c>
      <c r="G131">
        <v>14.999999999999998</v>
      </c>
      <c r="H131" s="5">
        <v>0.6</v>
      </c>
      <c r="I131">
        <v>15</v>
      </c>
      <c r="J131">
        <v>14.999999999999998</v>
      </c>
      <c r="K131">
        <v>0.49999999999999994</v>
      </c>
    </row>
    <row r="132" spans="2:11" x14ac:dyDescent="0.3">
      <c r="B132" t="s">
        <v>339</v>
      </c>
      <c r="C132" t="s">
        <v>142</v>
      </c>
      <c r="D132">
        <v>55</v>
      </c>
      <c r="E132">
        <v>29.999999999999996</v>
      </c>
      <c r="F132" s="5">
        <f t="shared" si="1"/>
        <v>0.54545454545454541</v>
      </c>
      <c r="G132">
        <v>14.999999999999998</v>
      </c>
      <c r="H132" s="5">
        <v>0.6</v>
      </c>
      <c r="I132">
        <v>15</v>
      </c>
      <c r="J132">
        <v>14.999999999999998</v>
      </c>
      <c r="K132">
        <v>0.49999999999999994</v>
      </c>
    </row>
    <row r="133" spans="2:11" x14ac:dyDescent="0.3">
      <c r="B133" t="s">
        <v>339</v>
      </c>
      <c r="C133" t="s">
        <v>142</v>
      </c>
      <c r="D133">
        <v>65</v>
      </c>
      <c r="E133">
        <v>35.454545454545453</v>
      </c>
      <c r="F133" s="5">
        <f t="shared" si="1"/>
        <v>0.54545454545454541</v>
      </c>
      <c r="I133">
        <v>30</v>
      </c>
      <c r="J133">
        <v>35.454545454545453</v>
      </c>
      <c r="K133">
        <v>0.88636363636363635</v>
      </c>
    </row>
    <row r="134" spans="2:11" x14ac:dyDescent="0.3">
      <c r="B134" t="s">
        <v>339</v>
      </c>
      <c r="C134" t="s">
        <v>142</v>
      </c>
      <c r="D134">
        <v>42</v>
      </c>
      <c r="E134">
        <v>23</v>
      </c>
      <c r="F134" s="5">
        <f t="shared" si="1"/>
        <v>0.54761904761904767</v>
      </c>
      <c r="G134">
        <v>15</v>
      </c>
      <c r="H134" s="5">
        <v>0.625</v>
      </c>
      <c r="I134">
        <v>8</v>
      </c>
      <c r="J134">
        <v>8</v>
      </c>
      <c r="K134">
        <v>0.44444444444444442</v>
      </c>
    </row>
    <row r="135" spans="2:11" x14ac:dyDescent="0.3">
      <c r="B135" t="s">
        <v>339</v>
      </c>
      <c r="C135" t="s">
        <v>142</v>
      </c>
      <c r="D135">
        <v>20</v>
      </c>
      <c r="E135">
        <v>11</v>
      </c>
      <c r="F135" s="5">
        <f t="shared" si="1"/>
        <v>0.55000000000000004</v>
      </c>
      <c r="G135">
        <v>5</v>
      </c>
      <c r="H135" s="5">
        <v>0.5</v>
      </c>
      <c r="I135">
        <v>6</v>
      </c>
      <c r="J135">
        <v>6</v>
      </c>
      <c r="K135">
        <v>0.6</v>
      </c>
    </row>
    <row r="136" spans="2:11" x14ac:dyDescent="0.3">
      <c r="B136" t="s">
        <v>339</v>
      </c>
      <c r="C136" t="s">
        <v>166</v>
      </c>
      <c r="D136">
        <v>115</v>
      </c>
      <c r="E136">
        <v>63.448275862068968</v>
      </c>
      <c r="F136" s="5">
        <f t="shared" si="1"/>
        <v>0.55172413793103448</v>
      </c>
      <c r="I136">
        <v>80</v>
      </c>
      <c r="J136">
        <v>63.448275862068968</v>
      </c>
      <c r="K136">
        <v>0.6344827586206897</v>
      </c>
    </row>
    <row r="137" spans="2:11" x14ac:dyDescent="0.3">
      <c r="B137" t="s">
        <v>339</v>
      </c>
      <c r="C137" t="s">
        <v>142</v>
      </c>
      <c r="D137">
        <v>18</v>
      </c>
      <c r="E137">
        <v>10</v>
      </c>
      <c r="F137" s="5">
        <f t="shared" si="1"/>
        <v>0.55555555555555558</v>
      </c>
      <c r="G137">
        <v>10</v>
      </c>
      <c r="H137" s="5">
        <v>0.83333333333333337</v>
      </c>
    </row>
    <row r="138" spans="2:11" x14ac:dyDescent="0.3">
      <c r="B138" t="s">
        <v>339</v>
      </c>
      <c r="C138" t="s">
        <v>142</v>
      </c>
      <c r="D138">
        <v>18</v>
      </c>
      <c r="E138">
        <v>10</v>
      </c>
      <c r="F138" s="5">
        <f t="shared" si="1"/>
        <v>0.55555555555555558</v>
      </c>
      <c r="G138">
        <v>5</v>
      </c>
      <c r="H138" s="5">
        <v>0.625</v>
      </c>
      <c r="I138">
        <v>5</v>
      </c>
      <c r="J138">
        <v>5</v>
      </c>
      <c r="K138">
        <v>0.5</v>
      </c>
    </row>
    <row r="139" spans="2:11" x14ac:dyDescent="0.3">
      <c r="B139" t="s">
        <v>339</v>
      </c>
      <c r="C139" t="s">
        <v>142</v>
      </c>
      <c r="D139">
        <v>18</v>
      </c>
      <c r="E139">
        <v>10</v>
      </c>
      <c r="F139" s="5">
        <f t="shared" si="1"/>
        <v>0.55555555555555558</v>
      </c>
      <c r="G139">
        <v>7</v>
      </c>
      <c r="H139" s="5">
        <v>0.7</v>
      </c>
      <c r="I139">
        <v>3</v>
      </c>
      <c r="J139">
        <v>3</v>
      </c>
      <c r="K139">
        <v>0.375</v>
      </c>
    </row>
    <row r="140" spans="2:11" x14ac:dyDescent="0.3">
      <c r="B140" t="s">
        <v>339</v>
      </c>
      <c r="C140" t="s">
        <v>142</v>
      </c>
      <c r="D140">
        <v>80</v>
      </c>
      <c r="E140">
        <v>45</v>
      </c>
      <c r="F140" s="5">
        <f t="shared" si="1"/>
        <v>0.5625</v>
      </c>
      <c r="G140">
        <v>25</v>
      </c>
      <c r="H140" s="5">
        <v>0.45454545454545453</v>
      </c>
      <c r="I140">
        <v>20</v>
      </c>
      <c r="J140">
        <v>20</v>
      </c>
      <c r="K140">
        <v>0.8</v>
      </c>
    </row>
    <row r="141" spans="2:11" x14ac:dyDescent="0.3">
      <c r="B141" t="s">
        <v>340</v>
      </c>
      <c r="C141" t="s">
        <v>147</v>
      </c>
      <c r="D141">
        <v>40</v>
      </c>
      <c r="E141">
        <v>22.608695652173914</v>
      </c>
      <c r="F141" s="5">
        <f t="shared" si="1"/>
        <v>0.56521739130434789</v>
      </c>
      <c r="G141">
        <v>20.869565217391305</v>
      </c>
      <c r="H141" s="5">
        <v>0.69565217391304346</v>
      </c>
      <c r="I141">
        <v>5</v>
      </c>
      <c r="J141">
        <v>1.7391304347826086</v>
      </c>
      <c r="K141">
        <v>0.17391304347826086</v>
      </c>
    </row>
    <row r="142" spans="2:11" x14ac:dyDescent="0.3">
      <c r="B142" t="s">
        <v>339</v>
      </c>
      <c r="C142" t="s">
        <v>142</v>
      </c>
      <c r="D142">
        <v>30</v>
      </c>
      <c r="E142">
        <v>17</v>
      </c>
      <c r="F142" s="5">
        <f t="shared" si="1"/>
        <v>0.56666666666666665</v>
      </c>
      <c r="G142">
        <v>17</v>
      </c>
      <c r="H142" s="5">
        <v>0.85</v>
      </c>
      <c r="I142">
        <v>0</v>
      </c>
      <c r="J142">
        <v>0</v>
      </c>
      <c r="K142">
        <v>0</v>
      </c>
    </row>
    <row r="143" spans="2:11" x14ac:dyDescent="0.3">
      <c r="B143" t="s">
        <v>339</v>
      </c>
      <c r="C143" t="s">
        <v>142</v>
      </c>
      <c r="D143">
        <v>30</v>
      </c>
      <c r="E143">
        <v>17</v>
      </c>
      <c r="F143" s="5">
        <f t="shared" si="1"/>
        <v>0.56666666666666665</v>
      </c>
      <c r="G143">
        <v>12</v>
      </c>
      <c r="H143" s="5">
        <v>0.6</v>
      </c>
      <c r="I143">
        <v>5</v>
      </c>
      <c r="J143">
        <v>5</v>
      </c>
      <c r="K143">
        <v>0.5</v>
      </c>
    </row>
    <row r="144" spans="2:11" x14ac:dyDescent="0.3">
      <c r="B144" t="s">
        <v>339</v>
      </c>
      <c r="C144" t="s">
        <v>166</v>
      </c>
      <c r="D144">
        <v>105</v>
      </c>
      <c r="E144">
        <v>60</v>
      </c>
      <c r="F144" s="5">
        <f t="shared" si="1"/>
        <v>0.5714285714285714</v>
      </c>
      <c r="G144">
        <v>40</v>
      </c>
      <c r="H144" s="5">
        <v>0.8</v>
      </c>
      <c r="I144">
        <v>20</v>
      </c>
      <c r="J144">
        <v>20</v>
      </c>
      <c r="K144">
        <v>0.36363636363636365</v>
      </c>
    </row>
    <row r="145" spans="2:13" x14ac:dyDescent="0.3">
      <c r="B145" t="s">
        <v>339</v>
      </c>
      <c r="C145" t="s">
        <v>142</v>
      </c>
      <c r="D145">
        <v>75</v>
      </c>
      <c r="E145">
        <v>43</v>
      </c>
      <c r="F145" s="5">
        <f t="shared" si="1"/>
        <v>0.57333333333333336</v>
      </c>
      <c r="I145">
        <v>33</v>
      </c>
      <c r="J145">
        <v>33</v>
      </c>
      <c r="K145">
        <v>0.6</v>
      </c>
      <c r="L145">
        <v>10</v>
      </c>
      <c r="M145">
        <v>10</v>
      </c>
    </row>
    <row r="146" spans="2:13" x14ac:dyDescent="0.3">
      <c r="B146" t="s">
        <v>339</v>
      </c>
      <c r="C146" t="s">
        <v>166</v>
      </c>
      <c r="D146">
        <v>47</v>
      </c>
      <c r="E146">
        <v>27.000000000000004</v>
      </c>
      <c r="F146" s="5">
        <f t="shared" si="1"/>
        <v>0.57446808510638303</v>
      </c>
      <c r="G146">
        <v>27.000000000000004</v>
      </c>
      <c r="H146" s="5">
        <v>0.84375000000000011</v>
      </c>
    </row>
    <row r="147" spans="2:13" x14ac:dyDescent="0.3">
      <c r="B147" t="s">
        <v>340</v>
      </c>
      <c r="C147" t="s">
        <v>166</v>
      </c>
      <c r="D147">
        <v>33</v>
      </c>
      <c r="E147">
        <v>19</v>
      </c>
      <c r="F147" s="5">
        <f t="shared" si="1"/>
        <v>0.5757575757575758</v>
      </c>
      <c r="G147">
        <v>11</v>
      </c>
      <c r="H147" s="5">
        <v>0.6470588235294118</v>
      </c>
      <c r="I147">
        <v>8</v>
      </c>
      <c r="J147">
        <v>8</v>
      </c>
      <c r="K147">
        <v>0.5</v>
      </c>
    </row>
    <row r="148" spans="2:13" x14ac:dyDescent="0.3">
      <c r="B148" t="s">
        <v>339</v>
      </c>
      <c r="C148" t="s">
        <v>142</v>
      </c>
      <c r="D148">
        <v>120</v>
      </c>
      <c r="E148">
        <v>69.2</v>
      </c>
      <c r="F148" s="5">
        <f t="shared" si="1"/>
        <v>0.57666666666666666</v>
      </c>
      <c r="G148">
        <v>50</v>
      </c>
      <c r="H148" s="5">
        <v>0.83333333333333337</v>
      </c>
      <c r="I148">
        <v>40</v>
      </c>
      <c r="J148">
        <v>19.2</v>
      </c>
      <c r="K148">
        <v>0.32</v>
      </c>
    </row>
    <row r="149" spans="2:13" x14ac:dyDescent="0.3">
      <c r="B149" t="s">
        <v>339</v>
      </c>
      <c r="C149" t="s">
        <v>142</v>
      </c>
      <c r="D149">
        <v>69</v>
      </c>
      <c r="E149">
        <v>39.807692307692307</v>
      </c>
      <c r="F149" s="5">
        <f t="shared" si="1"/>
        <v>0.57692307692307687</v>
      </c>
      <c r="G149">
        <v>23.884615384615383</v>
      </c>
      <c r="H149" s="5">
        <v>0.95538461538461528</v>
      </c>
      <c r="I149">
        <v>30</v>
      </c>
      <c r="J149">
        <v>15.923076923076923</v>
      </c>
      <c r="K149">
        <v>0.36188811188811187</v>
      </c>
    </row>
    <row r="150" spans="2:13" x14ac:dyDescent="0.3">
      <c r="B150" t="s">
        <v>339</v>
      </c>
      <c r="C150" t="s">
        <v>166</v>
      </c>
      <c r="D150">
        <v>52</v>
      </c>
      <c r="E150">
        <v>30</v>
      </c>
      <c r="F150" s="5">
        <f t="shared" si="1"/>
        <v>0.57692307692307687</v>
      </c>
      <c r="G150">
        <v>10</v>
      </c>
      <c r="H150" s="5">
        <v>0.45454545454545453</v>
      </c>
      <c r="I150">
        <v>20</v>
      </c>
      <c r="J150">
        <v>20</v>
      </c>
      <c r="K150">
        <v>0.66666666666666663</v>
      </c>
    </row>
    <row r="151" spans="2:13" x14ac:dyDescent="0.3">
      <c r="B151" t="s">
        <v>339</v>
      </c>
      <c r="C151" t="s">
        <v>142</v>
      </c>
      <c r="D151">
        <v>19</v>
      </c>
      <c r="E151">
        <v>11</v>
      </c>
      <c r="F151" s="5">
        <f t="shared" si="1"/>
        <v>0.57894736842105265</v>
      </c>
      <c r="G151">
        <v>5</v>
      </c>
      <c r="H151" s="5">
        <v>0.625</v>
      </c>
      <c r="I151">
        <v>6</v>
      </c>
      <c r="J151">
        <v>6</v>
      </c>
      <c r="K151">
        <v>0.54545454545454541</v>
      </c>
    </row>
    <row r="152" spans="2:13" x14ac:dyDescent="0.3">
      <c r="B152" t="s">
        <v>339</v>
      </c>
      <c r="C152" t="s">
        <v>142</v>
      </c>
      <c r="D152">
        <v>19</v>
      </c>
      <c r="E152">
        <v>11</v>
      </c>
      <c r="F152" s="5">
        <f t="shared" si="1"/>
        <v>0.57894736842105265</v>
      </c>
      <c r="G152">
        <v>7</v>
      </c>
      <c r="H152" s="5">
        <v>0.58333333333333337</v>
      </c>
      <c r="I152">
        <v>4</v>
      </c>
      <c r="J152">
        <v>4</v>
      </c>
      <c r="K152">
        <v>0.5714285714285714</v>
      </c>
    </row>
    <row r="153" spans="2:13" x14ac:dyDescent="0.3">
      <c r="B153" t="s">
        <v>340</v>
      </c>
      <c r="C153" t="s">
        <v>166</v>
      </c>
      <c r="D153">
        <v>75</v>
      </c>
      <c r="E153">
        <v>43.421052631578945</v>
      </c>
      <c r="F153" s="5">
        <f t="shared" si="1"/>
        <v>0.57894736842105265</v>
      </c>
      <c r="G153">
        <v>39.473684210526315</v>
      </c>
      <c r="H153" s="5">
        <v>0.6578947368421052</v>
      </c>
      <c r="I153">
        <v>4</v>
      </c>
      <c r="J153">
        <v>3.9473684210526314</v>
      </c>
      <c r="K153">
        <v>0.26315789473684209</v>
      </c>
    </row>
    <row r="154" spans="2:13" x14ac:dyDescent="0.3">
      <c r="B154" t="s">
        <v>339</v>
      </c>
      <c r="C154" t="s">
        <v>166</v>
      </c>
      <c r="D154">
        <v>69</v>
      </c>
      <c r="E154">
        <v>40</v>
      </c>
      <c r="F154" s="5">
        <f t="shared" si="1"/>
        <v>0.57971014492753625</v>
      </c>
      <c r="G154">
        <v>40</v>
      </c>
      <c r="H154" s="5">
        <v>0.72727272727272729</v>
      </c>
    </row>
    <row r="155" spans="2:13" x14ac:dyDescent="0.3">
      <c r="B155" t="s">
        <v>339</v>
      </c>
      <c r="C155" t="s">
        <v>142</v>
      </c>
      <c r="D155">
        <v>44</v>
      </c>
      <c r="E155">
        <v>26</v>
      </c>
      <c r="F155" s="5">
        <f t="shared" si="1"/>
        <v>0.59090909090909094</v>
      </c>
      <c r="G155">
        <v>16</v>
      </c>
      <c r="H155" s="5">
        <v>0.8</v>
      </c>
      <c r="I155">
        <v>10</v>
      </c>
      <c r="J155">
        <v>10</v>
      </c>
      <c r="K155">
        <v>0.41666666666666669</v>
      </c>
    </row>
    <row r="156" spans="2:13" x14ac:dyDescent="0.3">
      <c r="B156" t="s">
        <v>339</v>
      </c>
      <c r="C156" t="s">
        <v>166</v>
      </c>
      <c r="D156">
        <v>20</v>
      </c>
      <c r="E156">
        <v>12</v>
      </c>
      <c r="F156" s="5">
        <f t="shared" si="1"/>
        <v>0.6</v>
      </c>
      <c r="I156">
        <v>12</v>
      </c>
      <c r="J156">
        <v>12</v>
      </c>
      <c r="K156">
        <v>0.6</v>
      </c>
    </row>
    <row r="157" spans="2:13" x14ac:dyDescent="0.3">
      <c r="B157" t="s">
        <v>339</v>
      </c>
      <c r="C157" t="s">
        <v>142</v>
      </c>
      <c r="D157">
        <v>15</v>
      </c>
      <c r="E157">
        <v>9</v>
      </c>
      <c r="F157" s="5">
        <f t="shared" si="1"/>
        <v>0.6</v>
      </c>
      <c r="I157">
        <v>9</v>
      </c>
      <c r="J157">
        <v>9</v>
      </c>
      <c r="K157">
        <v>0.6</v>
      </c>
    </row>
    <row r="158" spans="2:13" x14ac:dyDescent="0.3">
      <c r="B158" t="s">
        <v>339</v>
      </c>
      <c r="C158" t="s">
        <v>142</v>
      </c>
      <c r="D158">
        <v>30</v>
      </c>
      <c r="E158">
        <v>18</v>
      </c>
      <c r="F158" s="5">
        <f t="shared" si="1"/>
        <v>0.6</v>
      </c>
      <c r="G158">
        <v>8</v>
      </c>
      <c r="H158" s="5">
        <v>0.8</v>
      </c>
      <c r="I158">
        <v>10</v>
      </c>
      <c r="J158">
        <v>10</v>
      </c>
      <c r="K158">
        <v>0.5</v>
      </c>
    </row>
    <row r="159" spans="2:13" x14ac:dyDescent="0.3">
      <c r="B159" t="s">
        <v>340</v>
      </c>
      <c r="C159" t="s">
        <v>142</v>
      </c>
      <c r="D159">
        <v>6</v>
      </c>
      <c r="E159">
        <v>3.5999999999999996</v>
      </c>
      <c r="F159" s="5">
        <f t="shared" si="1"/>
        <v>0.6</v>
      </c>
      <c r="G159">
        <v>3.5999999999999996</v>
      </c>
      <c r="H159" s="5">
        <v>0.6</v>
      </c>
    </row>
    <row r="160" spans="2:13" x14ac:dyDescent="0.3">
      <c r="B160" t="s">
        <v>339</v>
      </c>
      <c r="C160" t="s">
        <v>142</v>
      </c>
      <c r="D160">
        <v>35</v>
      </c>
      <c r="E160">
        <v>21</v>
      </c>
      <c r="F160" s="5">
        <f t="shared" si="1"/>
        <v>0.6</v>
      </c>
      <c r="G160">
        <v>15</v>
      </c>
      <c r="H160" s="5">
        <v>0.75</v>
      </c>
      <c r="I160">
        <v>6</v>
      </c>
      <c r="J160">
        <v>6</v>
      </c>
      <c r="K160">
        <v>0.4</v>
      </c>
    </row>
    <row r="161" spans="2:13" x14ac:dyDescent="0.3">
      <c r="B161" t="s">
        <v>339</v>
      </c>
      <c r="C161" t="s">
        <v>142</v>
      </c>
      <c r="D161">
        <v>50</v>
      </c>
      <c r="E161">
        <v>30</v>
      </c>
      <c r="F161" s="5">
        <f t="shared" si="1"/>
        <v>0.6</v>
      </c>
      <c r="G161">
        <v>20</v>
      </c>
      <c r="H161" s="5">
        <v>0.8</v>
      </c>
      <c r="I161">
        <v>10</v>
      </c>
      <c r="J161">
        <v>10</v>
      </c>
      <c r="K161">
        <v>0.4</v>
      </c>
    </row>
    <row r="162" spans="2:13" x14ac:dyDescent="0.3">
      <c r="B162" t="s">
        <v>339</v>
      </c>
      <c r="C162" t="s">
        <v>142</v>
      </c>
      <c r="D162">
        <v>20</v>
      </c>
      <c r="E162">
        <v>12</v>
      </c>
      <c r="F162" s="5">
        <f t="shared" si="1"/>
        <v>0.6</v>
      </c>
      <c r="G162">
        <v>12</v>
      </c>
      <c r="H162" s="5">
        <v>0.6</v>
      </c>
      <c r="I162">
        <v>3</v>
      </c>
    </row>
    <row r="163" spans="2:13" x14ac:dyDescent="0.3">
      <c r="B163" t="s">
        <v>340</v>
      </c>
      <c r="C163" t="s">
        <v>147</v>
      </c>
      <c r="D163">
        <v>63</v>
      </c>
      <c r="E163">
        <v>38</v>
      </c>
      <c r="F163" s="5">
        <f t="shared" si="1"/>
        <v>0.60317460317460314</v>
      </c>
      <c r="G163">
        <v>28</v>
      </c>
      <c r="H163" s="5">
        <v>0.7</v>
      </c>
      <c r="I163">
        <v>10</v>
      </c>
      <c r="J163">
        <v>10</v>
      </c>
      <c r="K163">
        <v>0.43478260869565216</v>
      </c>
    </row>
    <row r="164" spans="2:13" x14ac:dyDescent="0.3">
      <c r="B164" t="s">
        <v>339</v>
      </c>
      <c r="C164" t="s">
        <v>166</v>
      </c>
      <c r="D164">
        <v>56</v>
      </c>
      <c r="E164">
        <v>34</v>
      </c>
      <c r="F164" s="5">
        <f t="shared" si="1"/>
        <v>0.6071428571428571</v>
      </c>
      <c r="G164">
        <v>10</v>
      </c>
      <c r="H164" s="5">
        <v>0.5</v>
      </c>
      <c r="I164">
        <v>24</v>
      </c>
      <c r="J164">
        <v>24</v>
      </c>
      <c r="K164">
        <v>0.66666666666666663</v>
      </c>
    </row>
    <row r="165" spans="2:13" x14ac:dyDescent="0.3">
      <c r="B165" t="s">
        <v>339</v>
      </c>
      <c r="C165" t="s">
        <v>166</v>
      </c>
      <c r="D165">
        <v>18</v>
      </c>
      <c r="E165">
        <v>11</v>
      </c>
      <c r="F165" s="5">
        <f t="shared" si="1"/>
        <v>0.61111111111111116</v>
      </c>
      <c r="G165">
        <v>6</v>
      </c>
      <c r="H165" s="5">
        <v>0.6</v>
      </c>
      <c r="I165">
        <v>5</v>
      </c>
      <c r="J165">
        <v>5</v>
      </c>
      <c r="K165">
        <v>0.625</v>
      </c>
    </row>
    <row r="166" spans="2:13" x14ac:dyDescent="0.3">
      <c r="B166" t="s">
        <v>339</v>
      </c>
      <c r="C166" t="s">
        <v>142</v>
      </c>
      <c r="D166">
        <v>36</v>
      </c>
      <c r="E166">
        <v>22</v>
      </c>
      <c r="F166" s="5">
        <f t="shared" si="1"/>
        <v>0.61111111111111116</v>
      </c>
      <c r="G166">
        <v>19</v>
      </c>
      <c r="H166" s="5">
        <v>0.79166666666666663</v>
      </c>
      <c r="I166">
        <v>3</v>
      </c>
      <c r="J166">
        <v>3</v>
      </c>
      <c r="K166">
        <v>0.25</v>
      </c>
    </row>
    <row r="167" spans="2:13" x14ac:dyDescent="0.3">
      <c r="B167" t="s">
        <v>339</v>
      </c>
      <c r="C167" t="s">
        <v>166</v>
      </c>
      <c r="D167">
        <v>18</v>
      </c>
      <c r="E167">
        <v>11</v>
      </c>
      <c r="F167" s="5">
        <f t="shared" si="1"/>
        <v>0.61111111111111116</v>
      </c>
      <c r="G167">
        <v>11</v>
      </c>
      <c r="H167" s="5">
        <v>0.84615384615384615</v>
      </c>
    </row>
    <row r="168" spans="2:13" x14ac:dyDescent="0.3">
      <c r="B168" t="s">
        <v>339</v>
      </c>
      <c r="C168" t="s">
        <v>166</v>
      </c>
      <c r="D168">
        <v>18</v>
      </c>
      <c r="E168">
        <v>11</v>
      </c>
      <c r="F168" s="5">
        <f t="shared" ref="F168:F231" si="2">E168/D168</f>
        <v>0.61111111111111116</v>
      </c>
      <c r="G168">
        <v>6</v>
      </c>
      <c r="H168" s="5">
        <v>0.6</v>
      </c>
      <c r="I168">
        <v>5</v>
      </c>
      <c r="J168">
        <v>5</v>
      </c>
      <c r="K168">
        <v>0.625</v>
      </c>
    </row>
    <row r="169" spans="2:13" x14ac:dyDescent="0.3">
      <c r="B169" t="s">
        <v>339</v>
      </c>
      <c r="C169" t="s">
        <v>142</v>
      </c>
      <c r="D169">
        <v>32</v>
      </c>
      <c r="E169">
        <v>19.612903225806452</v>
      </c>
      <c r="F169" s="5">
        <f t="shared" si="2"/>
        <v>0.61290322580645162</v>
      </c>
      <c r="G169">
        <v>9.2903225806451619</v>
      </c>
      <c r="H169" s="5">
        <v>0.61935483870967745</v>
      </c>
      <c r="I169">
        <v>10</v>
      </c>
      <c r="J169">
        <v>10.32258064516129</v>
      </c>
      <c r="K169">
        <v>0.60721062618595822</v>
      </c>
    </row>
    <row r="170" spans="2:13" x14ac:dyDescent="0.3">
      <c r="B170" t="s">
        <v>339</v>
      </c>
      <c r="C170" t="s">
        <v>142</v>
      </c>
      <c r="D170">
        <v>57</v>
      </c>
      <c r="E170">
        <v>35</v>
      </c>
      <c r="F170" s="5">
        <f t="shared" si="2"/>
        <v>0.61403508771929827</v>
      </c>
      <c r="G170">
        <v>15</v>
      </c>
      <c r="H170" s="5">
        <v>0.55555555555555558</v>
      </c>
      <c r="L170">
        <v>20</v>
      </c>
      <c r="M170">
        <v>20</v>
      </c>
    </row>
    <row r="171" spans="2:13" x14ac:dyDescent="0.3">
      <c r="B171" t="s">
        <v>340</v>
      </c>
      <c r="C171" t="s">
        <v>142</v>
      </c>
      <c r="D171">
        <v>37</v>
      </c>
      <c r="E171">
        <v>22.76923076923077</v>
      </c>
      <c r="F171" s="5">
        <f t="shared" si="2"/>
        <v>0.61538461538461542</v>
      </c>
      <c r="G171">
        <v>22.76923076923077</v>
      </c>
      <c r="H171" s="5">
        <v>0.68997668997669004</v>
      </c>
    </row>
    <row r="172" spans="2:13" x14ac:dyDescent="0.3">
      <c r="B172" t="s">
        <v>339</v>
      </c>
      <c r="C172" t="s">
        <v>166</v>
      </c>
      <c r="D172">
        <v>105</v>
      </c>
      <c r="E172">
        <v>65</v>
      </c>
      <c r="F172" s="5">
        <f t="shared" si="2"/>
        <v>0.61904761904761907</v>
      </c>
      <c r="G172">
        <v>45</v>
      </c>
      <c r="H172" s="5">
        <v>0.6428571428571429</v>
      </c>
      <c r="I172">
        <v>20</v>
      </c>
      <c r="J172">
        <v>20</v>
      </c>
      <c r="K172">
        <v>0.5714285714285714</v>
      </c>
    </row>
    <row r="173" spans="2:13" x14ac:dyDescent="0.3">
      <c r="B173" t="s">
        <v>339</v>
      </c>
      <c r="C173" t="s">
        <v>166</v>
      </c>
      <c r="D173">
        <v>150</v>
      </c>
      <c r="E173">
        <v>93</v>
      </c>
      <c r="F173" s="5">
        <f t="shared" si="2"/>
        <v>0.62</v>
      </c>
      <c r="G173">
        <v>48</v>
      </c>
      <c r="H173" s="5">
        <v>0.53333333333333333</v>
      </c>
      <c r="I173">
        <v>45</v>
      </c>
      <c r="J173">
        <v>45</v>
      </c>
      <c r="K173">
        <v>0.75</v>
      </c>
    </row>
    <row r="174" spans="2:13" x14ac:dyDescent="0.3">
      <c r="B174" t="s">
        <v>339</v>
      </c>
      <c r="C174" t="s">
        <v>142</v>
      </c>
      <c r="D174">
        <v>45</v>
      </c>
      <c r="E174">
        <v>28</v>
      </c>
      <c r="F174" s="5">
        <f t="shared" si="2"/>
        <v>0.62222222222222223</v>
      </c>
      <c r="G174">
        <v>20</v>
      </c>
      <c r="H174" s="5">
        <v>0.66666666666666663</v>
      </c>
      <c r="I174">
        <v>8</v>
      </c>
      <c r="J174">
        <v>8</v>
      </c>
      <c r="K174">
        <v>0.53333333333333333</v>
      </c>
    </row>
    <row r="175" spans="2:13" x14ac:dyDescent="0.3">
      <c r="B175" t="s">
        <v>339</v>
      </c>
      <c r="C175" t="s">
        <v>142</v>
      </c>
      <c r="D175">
        <v>40</v>
      </c>
      <c r="E175">
        <v>25</v>
      </c>
      <c r="F175" s="5">
        <f t="shared" si="2"/>
        <v>0.625</v>
      </c>
      <c r="G175">
        <v>25</v>
      </c>
      <c r="H175" s="5">
        <v>0.83333333333333337</v>
      </c>
    </row>
    <row r="176" spans="2:13" x14ac:dyDescent="0.3">
      <c r="B176" t="s">
        <v>339</v>
      </c>
      <c r="C176" t="s">
        <v>142</v>
      </c>
      <c r="D176">
        <v>40</v>
      </c>
      <c r="E176">
        <v>25</v>
      </c>
      <c r="F176" s="5">
        <f t="shared" si="2"/>
        <v>0.625</v>
      </c>
      <c r="G176">
        <v>20</v>
      </c>
      <c r="H176" s="5">
        <v>0.8</v>
      </c>
      <c r="I176">
        <v>5</v>
      </c>
      <c r="J176">
        <v>5</v>
      </c>
      <c r="K176">
        <v>0.33333333333333331</v>
      </c>
    </row>
    <row r="177" spans="2:13" x14ac:dyDescent="0.3">
      <c r="B177" t="s">
        <v>340</v>
      </c>
      <c r="C177" t="s">
        <v>142</v>
      </c>
      <c r="D177">
        <v>12</v>
      </c>
      <c r="E177">
        <v>7.5</v>
      </c>
      <c r="F177" s="5">
        <f t="shared" si="2"/>
        <v>0.625</v>
      </c>
      <c r="G177">
        <v>7.5</v>
      </c>
      <c r="H177" s="5">
        <v>0.625</v>
      </c>
    </row>
    <row r="178" spans="2:13" x14ac:dyDescent="0.3">
      <c r="B178" t="s">
        <v>339</v>
      </c>
      <c r="C178" t="s">
        <v>166</v>
      </c>
      <c r="D178">
        <v>35</v>
      </c>
      <c r="E178">
        <v>22</v>
      </c>
      <c r="F178" s="5">
        <f t="shared" si="2"/>
        <v>0.62857142857142856</v>
      </c>
      <c r="I178">
        <v>22</v>
      </c>
      <c r="J178">
        <v>22</v>
      </c>
      <c r="K178">
        <v>0.88</v>
      </c>
    </row>
    <row r="179" spans="2:13" x14ac:dyDescent="0.3">
      <c r="B179" t="s">
        <v>339</v>
      </c>
      <c r="C179" t="s">
        <v>166</v>
      </c>
      <c r="D179">
        <v>27</v>
      </c>
      <c r="E179">
        <v>17</v>
      </c>
      <c r="F179" s="5">
        <f t="shared" si="2"/>
        <v>0.62962962962962965</v>
      </c>
      <c r="G179">
        <v>12</v>
      </c>
      <c r="H179" s="5">
        <v>0.8</v>
      </c>
      <c r="I179">
        <v>5</v>
      </c>
      <c r="J179">
        <v>5</v>
      </c>
      <c r="K179">
        <v>0.41666666666666669</v>
      </c>
    </row>
    <row r="180" spans="2:13" x14ac:dyDescent="0.3">
      <c r="B180" t="s">
        <v>340</v>
      </c>
      <c r="C180" t="s">
        <v>166</v>
      </c>
      <c r="D180">
        <v>19</v>
      </c>
      <c r="E180">
        <v>12</v>
      </c>
      <c r="F180" s="5">
        <f t="shared" si="2"/>
        <v>0.63157894736842102</v>
      </c>
      <c r="I180">
        <v>9</v>
      </c>
      <c r="J180">
        <v>9</v>
      </c>
      <c r="K180">
        <v>0.6428571428571429</v>
      </c>
      <c r="L180">
        <v>3</v>
      </c>
      <c r="M180">
        <v>3</v>
      </c>
    </row>
    <row r="181" spans="2:13" x14ac:dyDescent="0.3">
      <c r="B181" t="s">
        <v>340</v>
      </c>
      <c r="C181" t="s">
        <v>142</v>
      </c>
      <c r="D181">
        <v>7</v>
      </c>
      <c r="E181">
        <v>4.4210526315789469</v>
      </c>
      <c r="F181" s="5">
        <f t="shared" si="2"/>
        <v>0.63157894736842102</v>
      </c>
      <c r="G181">
        <v>2.5789473684210527</v>
      </c>
      <c r="H181" s="5">
        <v>0.51578947368421058</v>
      </c>
      <c r="I181">
        <v>5</v>
      </c>
      <c r="J181">
        <v>1.8421052631578947</v>
      </c>
      <c r="K181">
        <v>0.92105263157894735</v>
      </c>
    </row>
    <row r="182" spans="2:13" x14ac:dyDescent="0.3">
      <c r="B182" t="s">
        <v>339</v>
      </c>
      <c r="C182" t="s">
        <v>142</v>
      </c>
      <c r="D182">
        <v>60</v>
      </c>
      <c r="E182">
        <v>38</v>
      </c>
      <c r="F182" s="5">
        <f t="shared" si="2"/>
        <v>0.6333333333333333</v>
      </c>
      <c r="G182">
        <v>32</v>
      </c>
      <c r="H182" s="5">
        <v>0.94117647058823528</v>
      </c>
      <c r="I182">
        <v>6</v>
      </c>
      <c r="J182">
        <v>6</v>
      </c>
      <c r="K182">
        <v>0.23076923076923078</v>
      </c>
    </row>
    <row r="183" spans="2:13" x14ac:dyDescent="0.3">
      <c r="B183" t="s">
        <v>340</v>
      </c>
      <c r="C183" t="s">
        <v>147</v>
      </c>
      <c r="D183">
        <v>55</v>
      </c>
      <c r="E183">
        <v>35</v>
      </c>
      <c r="F183" s="5">
        <f t="shared" si="2"/>
        <v>0.63636363636363635</v>
      </c>
      <c r="G183">
        <v>35</v>
      </c>
      <c r="H183" s="5">
        <v>0.74468085106382975</v>
      </c>
    </row>
    <row r="184" spans="2:13" x14ac:dyDescent="0.3">
      <c r="B184" t="s">
        <v>340</v>
      </c>
      <c r="C184" t="s">
        <v>166</v>
      </c>
      <c r="D184">
        <v>34</v>
      </c>
      <c r="E184">
        <v>21.636363636363637</v>
      </c>
      <c r="F184" s="5">
        <f t="shared" si="2"/>
        <v>0.63636363636363635</v>
      </c>
      <c r="G184">
        <v>21.636363636363637</v>
      </c>
      <c r="H184" s="5">
        <v>0.72121212121212119</v>
      </c>
      <c r="I184">
        <v>7</v>
      </c>
    </row>
    <row r="185" spans="2:13" x14ac:dyDescent="0.3">
      <c r="B185" t="s">
        <v>339</v>
      </c>
      <c r="C185" t="s">
        <v>166</v>
      </c>
      <c r="D185">
        <v>86</v>
      </c>
      <c r="E185">
        <v>55</v>
      </c>
      <c r="F185" s="5">
        <f t="shared" si="2"/>
        <v>0.63953488372093026</v>
      </c>
      <c r="G185">
        <v>15</v>
      </c>
      <c r="H185" s="5">
        <v>0.75</v>
      </c>
      <c r="I185">
        <v>40</v>
      </c>
      <c r="J185">
        <v>40</v>
      </c>
      <c r="K185">
        <v>0.60606060606060608</v>
      </c>
    </row>
    <row r="186" spans="2:13" x14ac:dyDescent="0.3">
      <c r="B186" t="s">
        <v>339</v>
      </c>
      <c r="C186" t="s">
        <v>166</v>
      </c>
      <c r="D186">
        <v>39</v>
      </c>
      <c r="E186">
        <v>25</v>
      </c>
      <c r="F186" s="5">
        <f t="shared" si="2"/>
        <v>0.64102564102564108</v>
      </c>
      <c r="G186">
        <v>20</v>
      </c>
      <c r="H186" s="5">
        <v>0.68965517241379315</v>
      </c>
      <c r="I186">
        <v>5</v>
      </c>
      <c r="J186">
        <v>5</v>
      </c>
      <c r="K186">
        <v>0.5</v>
      </c>
    </row>
    <row r="187" spans="2:13" x14ac:dyDescent="0.3">
      <c r="B187" t="s">
        <v>339</v>
      </c>
      <c r="C187" t="s">
        <v>142</v>
      </c>
      <c r="D187">
        <v>109</v>
      </c>
      <c r="E187">
        <v>70</v>
      </c>
      <c r="F187" s="5">
        <f t="shared" si="2"/>
        <v>0.64220183486238536</v>
      </c>
      <c r="G187">
        <v>38</v>
      </c>
      <c r="H187" s="5">
        <v>0.84444444444444444</v>
      </c>
      <c r="I187">
        <v>32</v>
      </c>
      <c r="J187">
        <v>32</v>
      </c>
      <c r="K187">
        <v>0.5</v>
      </c>
    </row>
    <row r="188" spans="2:13" x14ac:dyDescent="0.3">
      <c r="B188" t="s">
        <v>339</v>
      </c>
      <c r="C188" t="s">
        <v>166</v>
      </c>
      <c r="D188">
        <v>50</v>
      </c>
      <c r="E188">
        <v>32.142857142857139</v>
      </c>
      <c r="F188" s="5">
        <f t="shared" si="2"/>
        <v>0.64285714285714279</v>
      </c>
      <c r="G188">
        <v>28.571428571428569</v>
      </c>
      <c r="H188" s="5">
        <v>0.71428571428571419</v>
      </c>
      <c r="I188">
        <v>8</v>
      </c>
      <c r="L188">
        <v>5</v>
      </c>
      <c r="M188">
        <v>3.5714285714285712</v>
      </c>
    </row>
    <row r="189" spans="2:13" x14ac:dyDescent="0.3">
      <c r="B189" t="s">
        <v>339</v>
      </c>
      <c r="C189" t="s">
        <v>142</v>
      </c>
      <c r="D189">
        <v>50</v>
      </c>
      <c r="E189">
        <v>32.142857142857146</v>
      </c>
      <c r="F189" s="5">
        <f t="shared" si="2"/>
        <v>0.6428571428571429</v>
      </c>
      <c r="G189">
        <v>32.142857142857103</v>
      </c>
      <c r="H189" s="5">
        <v>0.6428571428571429</v>
      </c>
      <c r="I189">
        <v>15</v>
      </c>
    </row>
    <row r="190" spans="2:13" x14ac:dyDescent="0.3">
      <c r="B190" t="s">
        <v>339</v>
      </c>
      <c r="C190" t="s">
        <v>142</v>
      </c>
      <c r="D190">
        <v>50</v>
      </c>
      <c r="E190">
        <v>32.142857142857146</v>
      </c>
      <c r="F190" s="5">
        <f t="shared" si="2"/>
        <v>0.6428571428571429</v>
      </c>
      <c r="G190">
        <v>32.142857142857146</v>
      </c>
      <c r="H190" s="5">
        <v>0.6428571428571429</v>
      </c>
      <c r="I190">
        <v>14</v>
      </c>
    </row>
    <row r="191" spans="2:13" x14ac:dyDescent="0.3">
      <c r="B191" t="s">
        <v>339</v>
      </c>
      <c r="C191" t="s">
        <v>142</v>
      </c>
      <c r="D191">
        <v>51</v>
      </c>
      <c r="E191">
        <v>33</v>
      </c>
      <c r="F191" s="5">
        <f t="shared" si="2"/>
        <v>0.6470588235294118</v>
      </c>
      <c r="G191">
        <v>12</v>
      </c>
      <c r="H191" s="5">
        <v>0.6</v>
      </c>
      <c r="I191">
        <v>21</v>
      </c>
      <c r="J191">
        <v>21</v>
      </c>
      <c r="K191">
        <v>0.67741935483870963</v>
      </c>
    </row>
    <row r="192" spans="2:13" x14ac:dyDescent="0.3">
      <c r="B192" t="s">
        <v>339</v>
      </c>
      <c r="C192" t="s">
        <v>142</v>
      </c>
      <c r="D192">
        <v>20</v>
      </c>
      <c r="E192">
        <v>13</v>
      </c>
      <c r="F192" s="5">
        <f t="shared" si="2"/>
        <v>0.65</v>
      </c>
      <c r="G192">
        <v>10</v>
      </c>
      <c r="H192" s="5">
        <v>0.76923076923076927</v>
      </c>
      <c r="I192">
        <v>3</v>
      </c>
      <c r="J192">
        <v>3</v>
      </c>
      <c r="K192">
        <v>0.42857142857142855</v>
      </c>
    </row>
    <row r="193" spans="2:11" x14ac:dyDescent="0.3">
      <c r="B193" t="s">
        <v>340</v>
      </c>
      <c r="C193" t="s">
        <v>166</v>
      </c>
      <c r="D193">
        <v>20</v>
      </c>
      <c r="E193">
        <v>13</v>
      </c>
      <c r="F193" s="5">
        <f t="shared" si="2"/>
        <v>0.65</v>
      </c>
      <c r="G193">
        <v>13</v>
      </c>
      <c r="H193" s="5">
        <v>0.65</v>
      </c>
    </row>
    <row r="194" spans="2:11" x14ac:dyDescent="0.3">
      <c r="B194" t="s">
        <v>340</v>
      </c>
      <c r="C194" t="s">
        <v>142</v>
      </c>
      <c r="D194">
        <v>10</v>
      </c>
      <c r="E194">
        <v>6.5</v>
      </c>
      <c r="F194" s="5">
        <f t="shared" si="2"/>
        <v>0.65</v>
      </c>
      <c r="G194">
        <v>2.5</v>
      </c>
      <c r="H194" s="5">
        <v>0.5</v>
      </c>
      <c r="I194">
        <v>8</v>
      </c>
      <c r="J194">
        <v>4</v>
      </c>
      <c r="K194">
        <v>0.8</v>
      </c>
    </row>
    <row r="195" spans="2:11" x14ac:dyDescent="0.3">
      <c r="B195" t="s">
        <v>339</v>
      </c>
      <c r="C195" t="s">
        <v>166</v>
      </c>
      <c r="D195">
        <v>60</v>
      </c>
      <c r="E195">
        <v>39</v>
      </c>
      <c r="F195" s="5">
        <f t="shared" si="2"/>
        <v>0.65</v>
      </c>
      <c r="G195">
        <v>29</v>
      </c>
      <c r="H195" s="5">
        <v>0.72499999999999998</v>
      </c>
      <c r="I195">
        <v>10</v>
      </c>
      <c r="J195">
        <v>10</v>
      </c>
      <c r="K195">
        <v>0.5</v>
      </c>
    </row>
    <row r="196" spans="2:11" x14ac:dyDescent="0.3">
      <c r="B196" t="s">
        <v>339</v>
      </c>
      <c r="C196" t="s">
        <v>142</v>
      </c>
      <c r="D196">
        <v>136</v>
      </c>
      <c r="E196">
        <v>88.507936507936506</v>
      </c>
      <c r="F196" s="5">
        <f t="shared" si="2"/>
        <v>0.65079365079365081</v>
      </c>
      <c r="G196">
        <v>64.761904761904759</v>
      </c>
      <c r="H196" s="5">
        <v>0.80952380952380953</v>
      </c>
      <c r="I196">
        <v>22</v>
      </c>
      <c r="J196">
        <v>23.746031746031743</v>
      </c>
      <c r="K196">
        <v>0.42403628117913827</v>
      </c>
    </row>
    <row r="197" spans="2:11" x14ac:dyDescent="0.3">
      <c r="B197" t="s">
        <v>339</v>
      </c>
      <c r="C197" t="s">
        <v>166</v>
      </c>
      <c r="D197">
        <v>23</v>
      </c>
      <c r="E197">
        <v>15</v>
      </c>
      <c r="F197" s="5">
        <f t="shared" si="2"/>
        <v>0.65217391304347827</v>
      </c>
      <c r="G197">
        <v>12</v>
      </c>
      <c r="H197" s="5">
        <v>0.8</v>
      </c>
      <c r="I197">
        <v>3</v>
      </c>
      <c r="J197">
        <v>3</v>
      </c>
      <c r="K197">
        <v>0.375</v>
      </c>
    </row>
    <row r="198" spans="2:11" x14ac:dyDescent="0.3">
      <c r="B198" t="s">
        <v>340</v>
      </c>
      <c r="C198" t="s">
        <v>142</v>
      </c>
      <c r="D198">
        <v>104</v>
      </c>
      <c r="E198">
        <v>67.826086956521735</v>
      </c>
      <c r="F198" s="5">
        <f t="shared" si="2"/>
        <v>0.65217391304347827</v>
      </c>
      <c r="I198">
        <v>60</v>
      </c>
      <c r="J198">
        <v>67.826086956521735</v>
      </c>
      <c r="K198">
        <v>0.67826086956521736</v>
      </c>
    </row>
    <row r="199" spans="2:11" x14ac:dyDescent="0.3">
      <c r="B199" t="s">
        <v>339</v>
      </c>
      <c r="C199" t="s">
        <v>166</v>
      </c>
      <c r="D199">
        <v>175</v>
      </c>
      <c r="E199">
        <v>115</v>
      </c>
      <c r="F199" s="5">
        <f t="shared" si="2"/>
        <v>0.65714285714285714</v>
      </c>
      <c r="G199">
        <v>80</v>
      </c>
      <c r="H199" s="5">
        <v>0.84210526315789469</v>
      </c>
      <c r="I199">
        <v>35</v>
      </c>
      <c r="J199">
        <v>35</v>
      </c>
      <c r="K199">
        <v>0.4375</v>
      </c>
    </row>
    <row r="200" spans="2:11" x14ac:dyDescent="0.3">
      <c r="B200" t="s">
        <v>339</v>
      </c>
      <c r="C200" t="s">
        <v>166</v>
      </c>
      <c r="D200">
        <v>35</v>
      </c>
      <c r="E200">
        <v>23</v>
      </c>
      <c r="F200" s="5">
        <f t="shared" si="2"/>
        <v>0.65714285714285714</v>
      </c>
      <c r="G200">
        <v>23</v>
      </c>
      <c r="H200" s="5">
        <v>0.65714285714285714</v>
      </c>
    </row>
    <row r="201" spans="2:11" x14ac:dyDescent="0.3">
      <c r="B201" t="s">
        <v>339</v>
      </c>
      <c r="C201" t="s">
        <v>142</v>
      </c>
      <c r="D201">
        <v>35</v>
      </c>
      <c r="E201">
        <v>23</v>
      </c>
      <c r="F201" s="5">
        <f t="shared" si="2"/>
        <v>0.65714285714285714</v>
      </c>
      <c r="G201">
        <v>15</v>
      </c>
      <c r="H201" s="5">
        <v>0.75</v>
      </c>
      <c r="I201">
        <v>8</v>
      </c>
      <c r="J201">
        <v>8</v>
      </c>
      <c r="K201">
        <v>0.53333333333333333</v>
      </c>
    </row>
    <row r="202" spans="2:11" x14ac:dyDescent="0.3">
      <c r="B202" t="s">
        <v>339</v>
      </c>
      <c r="C202" t="s">
        <v>166</v>
      </c>
      <c r="D202">
        <v>235</v>
      </c>
      <c r="E202">
        <v>155</v>
      </c>
      <c r="F202" s="5">
        <f t="shared" si="2"/>
        <v>0.65957446808510634</v>
      </c>
      <c r="G202">
        <v>55</v>
      </c>
      <c r="H202" s="5">
        <v>0.73333333333333328</v>
      </c>
      <c r="I202">
        <v>100</v>
      </c>
      <c r="J202">
        <v>100</v>
      </c>
      <c r="K202">
        <v>0.625</v>
      </c>
    </row>
    <row r="203" spans="2:11" x14ac:dyDescent="0.3">
      <c r="B203" t="s">
        <v>340</v>
      </c>
      <c r="C203" t="s">
        <v>166</v>
      </c>
      <c r="D203">
        <v>53</v>
      </c>
      <c r="E203">
        <v>35</v>
      </c>
      <c r="F203" s="5">
        <f t="shared" si="2"/>
        <v>0.660377358490566</v>
      </c>
      <c r="G203">
        <v>28</v>
      </c>
      <c r="H203" s="5">
        <v>0.7</v>
      </c>
      <c r="I203">
        <v>7</v>
      </c>
      <c r="J203">
        <v>7</v>
      </c>
      <c r="K203">
        <v>0.53846153846153844</v>
      </c>
    </row>
    <row r="204" spans="2:11" x14ac:dyDescent="0.3">
      <c r="B204" t="s">
        <v>339</v>
      </c>
      <c r="C204" t="s">
        <v>142</v>
      </c>
      <c r="D204">
        <v>184</v>
      </c>
      <c r="E204">
        <v>122</v>
      </c>
      <c r="F204" s="5">
        <f t="shared" si="2"/>
        <v>0.66304347826086951</v>
      </c>
      <c r="G204">
        <v>70</v>
      </c>
      <c r="H204" s="5">
        <v>0.7</v>
      </c>
      <c r="I204">
        <v>52</v>
      </c>
      <c r="J204">
        <v>51.999999999999993</v>
      </c>
      <c r="K204">
        <v>0.61904761904761896</v>
      </c>
    </row>
    <row r="205" spans="2:11" x14ac:dyDescent="0.3">
      <c r="B205" t="s">
        <v>340</v>
      </c>
      <c r="C205" t="s">
        <v>142</v>
      </c>
      <c r="D205">
        <v>15</v>
      </c>
      <c r="E205">
        <v>10</v>
      </c>
      <c r="F205" s="5">
        <f t="shared" si="2"/>
        <v>0.66666666666666663</v>
      </c>
      <c r="I205">
        <v>10</v>
      </c>
      <c r="J205">
        <v>10</v>
      </c>
      <c r="K205">
        <v>0.66666666666666663</v>
      </c>
    </row>
    <row r="206" spans="2:11" x14ac:dyDescent="0.3">
      <c r="B206" t="s">
        <v>340</v>
      </c>
      <c r="C206" t="s">
        <v>147</v>
      </c>
      <c r="D206">
        <v>15</v>
      </c>
      <c r="E206">
        <v>10</v>
      </c>
      <c r="F206" s="5">
        <f t="shared" si="2"/>
        <v>0.66666666666666663</v>
      </c>
      <c r="I206">
        <v>10</v>
      </c>
      <c r="J206">
        <v>10</v>
      </c>
      <c r="K206">
        <v>0.66666666666666663</v>
      </c>
    </row>
    <row r="207" spans="2:11" x14ac:dyDescent="0.3">
      <c r="B207" t="s">
        <v>339</v>
      </c>
      <c r="C207" t="s">
        <v>166</v>
      </c>
      <c r="D207">
        <v>4</v>
      </c>
      <c r="E207">
        <v>2.6666666666666665</v>
      </c>
      <c r="F207" s="5">
        <f t="shared" si="2"/>
        <v>0.66666666666666663</v>
      </c>
      <c r="I207">
        <v>16</v>
      </c>
      <c r="J207">
        <v>2.6666666666666665</v>
      </c>
      <c r="K207">
        <v>0.66666666666666663</v>
      </c>
    </row>
    <row r="208" spans="2:11" x14ac:dyDescent="0.3">
      <c r="B208" t="s">
        <v>339</v>
      </c>
      <c r="C208" t="s">
        <v>142</v>
      </c>
      <c r="D208">
        <v>24</v>
      </c>
      <c r="E208">
        <v>16</v>
      </c>
      <c r="F208" s="5">
        <f t="shared" si="2"/>
        <v>0.66666666666666663</v>
      </c>
      <c r="G208">
        <v>16</v>
      </c>
      <c r="H208" s="5">
        <v>0.66666666666666663</v>
      </c>
      <c r="I208">
        <v>5</v>
      </c>
    </row>
    <row r="209" spans="2:11" x14ac:dyDescent="0.3">
      <c r="B209" t="s">
        <v>339</v>
      </c>
      <c r="C209" t="s">
        <v>142</v>
      </c>
      <c r="D209">
        <v>3</v>
      </c>
      <c r="E209">
        <v>2</v>
      </c>
      <c r="F209" s="5">
        <f t="shared" si="2"/>
        <v>0.66666666666666663</v>
      </c>
      <c r="G209">
        <v>2</v>
      </c>
      <c r="H209" s="5">
        <v>0.66666666666666663</v>
      </c>
    </row>
    <row r="210" spans="2:11" x14ac:dyDescent="0.3">
      <c r="B210" t="s">
        <v>340</v>
      </c>
      <c r="C210" t="s">
        <v>166</v>
      </c>
      <c r="D210">
        <v>5</v>
      </c>
      <c r="E210">
        <v>3.333333333333333</v>
      </c>
      <c r="F210" s="5">
        <f t="shared" si="2"/>
        <v>0.66666666666666663</v>
      </c>
      <c r="G210">
        <v>3.333333333333333</v>
      </c>
      <c r="H210" s="5">
        <v>0.66666666666666663</v>
      </c>
    </row>
    <row r="211" spans="2:11" x14ac:dyDescent="0.3">
      <c r="B211" t="s">
        <v>339</v>
      </c>
      <c r="C211" t="s">
        <v>166</v>
      </c>
      <c r="D211">
        <v>75</v>
      </c>
      <c r="E211">
        <v>50</v>
      </c>
      <c r="F211" s="5">
        <f t="shared" si="2"/>
        <v>0.66666666666666663</v>
      </c>
      <c r="G211">
        <v>40</v>
      </c>
      <c r="H211" s="5">
        <v>0.66666666666666663</v>
      </c>
      <c r="I211">
        <v>10</v>
      </c>
      <c r="J211">
        <v>10</v>
      </c>
      <c r="K211">
        <v>0.66666666666666663</v>
      </c>
    </row>
    <row r="212" spans="2:11" x14ac:dyDescent="0.3">
      <c r="B212" t="s">
        <v>339</v>
      </c>
      <c r="C212" t="s">
        <v>142</v>
      </c>
      <c r="D212">
        <v>6</v>
      </c>
      <c r="E212">
        <v>4</v>
      </c>
      <c r="F212" s="5">
        <f t="shared" si="2"/>
        <v>0.66666666666666663</v>
      </c>
      <c r="I212">
        <v>4</v>
      </c>
      <c r="J212">
        <v>4</v>
      </c>
      <c r="K212">
        <v>0.66666666666666663</v>
      </c>
    </row>
    <row r="213" spans="2:11" x14ac:dyDescent="0.3">
      <c r="B213" t="s">
        <v>339</v>
      </c>
      <c r="C213" t="s">
        <v>142</v>
      </c>
      <c r="D213">
        <v>9</v>
      </c>
      <c r="E213">
        <v>6</v>
      </c>
      <c r="F213" s="5">
        <f t="shared" si="2"/>
        <v>0.66666666666666663</v>
      </c>
      <c r="G213">
        <v>6</v>
      </c>
      <c r="H213" s="5">
        <v>1</v>
      </c>
    </row>
    <row r="214" spans="2:11" x14ac:dyDescent="0.3">
      <c r="B214" t="s">
        <v>340</v>
      </c>
      <c r="C214" t="s">
        <v>142</v>
      </c>
      <c r="D214">
        <v>15</v>
      </c>
      <c r="E214">
        <v>10</v>
      </c>
      <c r="F214" s="5">
        <f t="shared" si="2"/>
        <v>0.66666666666666663</v>
      </c>
      <c r="G214">
        <v>10</v>
      </c>
      <c r="H214" s="5">
        <v>0.66666666666666663</v>
      </c>
    </row>
    <row r="215" spans="2:11" x14ac:dyDescent="0.3">
      <c r="B215" t="s">
        <v>340</v>
      </c>
      <c r="C215" t="s">
        <v>166</v>
      </c>
      <c r="D215">
        <v>70</v>
      </c>
      <c r="E215">
        <v>46.999999999999993</v>
      </c>
      <c r="F215" s="5">
        <f t="shared" si="2"/>
        <v>0.67142857142857137</v>
      </c>
      <c r="G215">
        <v>46.999999999999993</v>
      </c>
      <c r="H215" s="5">
        <v>0.93999999999999984</v>
      </c>
    </row>
    <row r="216" spans="2:11" x14ac:dyDescent="0.3">
      <c r="B216" t="s">
        <v>339</v>
      </c>
      <c r="C216" t="s">
        <v>142</v>
      </c>
      <c r="D216">
        <v>57</v>
      </c>
      <c r="E216">
        <v>38.327586206896555</v>
      </c>
      <c r="F216" s="5">
        <f t="shared" si="2"/>
        <v>0.67241379310344829</v>
      </c>
      <c r="G216">
        <v>38.327586206896555</v>
      </c>
      <c r="H216" s="5">
        <v>0.79849137931034486</v>
      </c>
    </row>
    <row r="217" spans="2:11" x14ac:dyDescent="0.3">
      <c r="B217" t="s">
        <v>339</v>
      </c>
      <c r="C217" t="s">
        <v>166</v>
      </c>
      <c r="D217">
        <v>52</v>
      </c>
      <c r="E217">
        <v>35</v>
      </c>
      <c r="F217" s="5">
        <f t="shared" si="2"/>
        <v>0.67307692307692313</v>
      </c>
      <c r="G217">
        <v>25</v>
      </c>
      <c r="H217" s="5">
        <v>0.78125</v>
      </c>
      <c r="I217">
        <v>10</v>
      </c>
      <c r="J217">
        <v>10</v>
      </c>
      <c r="K217">
        <v>0.5</v>
      </c>
    </row>
    <row r="218" spans="2:11" x14ac:dyDescent="0.3">
      <c r="B218" t="s">
        <v>339</v>
      </c>
      <c r="C218" t="s">
        <v>166</v>
      </c>
      <c r="D218">
        <v>210</v>
      </c>
      <c r="E218">
        <v>142</v>
      </c>
      <c r="F218" s="5">
        <f t="shared" si="2"/>
        <v>0.67619047619047623</v>
      </c>
      <c r="G218">
        <v>85</v>
      </c>
      <c r="H218" s="5">
        <v>0.65384615384615385</v>
      </c>
      <c r="I218">
        <v>57</v>
      </c>
      <c r="J218">
        <v>56.999999999999993</v>
      </c>
      <c r="K218">
        <v>0.71249999999999991</v>
      </c>
    </row>
    <row r="219" spans="2:11" x14ac:dyDescent="0.3">
      <c r="B219" t="s">
        <v>339</v>
      </c>
      <c r="C219" t="s">
        <v>166</v>
      </c>
      <c r="D219">
        <v>90</v>
      </c>
      <c r="E219">
        <v>61</v>
      </c>
      <c r="F219" s="5">
        <f t="shared" si="2"/>
        <v>0.67777777777777781</v>
      </c>
      <c r="G219">
        <v>33</v>
      </c>
      <c r="H219" s="5">
        <v>0.66</v>
      </c>
      <c r="I219">
        <v>28</v>
      </c>
      <c r="J219">
        <v>28</v>
      </c>
      <c r="K219">
        <v>0.7</v>
      </c>
    </row>
    <row r="220" spans="2:11" x14ac:dyDescent="0.3">
      <c r="B220" t="s">
        <v>339</v>
      </c>
      <c r="C220" t="s">
        <v>142</v>
      </c>
      <c r="D220">
        <v>75</v>
      </c>
      <c r="E220">
        <v>51</v>
      </c>
      <c r="F220" s="5">
        <f t="shared" si="2"/>
        <v>0.68</v>
      </c>
      <c r="G220">
        <v>28</v>
      </c>
      <c r="H220" s="5">
        <v>0.7</v>
      </c>
      <c r="I220">
        <v>23</v>
      </c>
      <c r="J220">
        <v>23</v>
      </c>
      <c r="K220">
        <v>0.65714285714285714</v>
      </c>
    </row>
    <row r="221" spans="2:11" x14ac:dyDescent="0.3">
      <c r="B221" t="s">
        <v>340</v>
      </c>
      <c r="C221" t="s">
        <v>166</v>
      </c>
      <c r="D221">
        <v>161</v>
      </c>
      <c r="E221">
        <v>109.68125000000001</v>
      </c>
      <c r="F221" s="5">
        <f t="shared" si="2"/>
        <v>0.68125000000000002</v>
      </c>
      <c r="G221">
        <v>109.68125000000001</v>
      </c>
      <c r="H221" s="5">
        <v>0.73120833333333335</v>
      </c>
    </row>
    <row r="222" spans="2:11" x14ac:dyDescent="0.3">
      <c r="B222" t="s">
        <v>339</v>
      </c>
      <c r="C222" t="s">
        <v>142</v>
      </c>
      <c r="D222">
        <v>110</v>
      </c>
      <c r="E222">
        <v>74.999999999999986</v>
      </c>
      <c r="F222" s="5">
        <f t="shared" si="2"/>
        <v>0.68181818181818166</v>
      </c>
      <c r="G222">
        <v>59.999999999999993</v>
      </c>
      <c r="H222" s="5">
        <v>0.8571428571428571</v>
      </c>
      <c r="I222">
        <v>15</v>
      </c>
      <c r="J222">
        <v>14.999999999999998</v>
      </c>
      <c r="K222">
        <v>0.37499999999999994</v>
      </c>
    </row>
    <row r="223" spans="2:11" x14ac:dyDescent="0.3">
      <c r="B223" t="s">
        <v>339</v>
      </c>
      <c r="C223" t="s">
        <v>166</v>
      </c>
      <c r="D223">
        <v>110</v>
      </c>
      <c r="E223">
        <v>75</v>
      </c>
      <c r="F223" s="5">
        <f t="shared" si="2"/>
        <v>0.68181818181818177</v>
      </c>
      <c r="G223">
        <v>35</v>
      </c>
      <c r="H223" s="5">
        <v>0.7</v>
      </c>
      <c r="I223">
        <v>40</v>
      </c>
      <c r="J223">
        <v>40</v>
      </c>
      <c r="K223">
        <v>0.66666666666666663</v>
      </c>
    </row>
    <row r="224" spans="2:11" x14ac:dyDescent="0.3">
      <c r="B224" t="s">
        <v>339</v>
      </c>
      <c r="C224" t="s">
        <v>166</v>
      </c>
      <c r="D224">
        <v>42</v>
      </c>
      <c r="E224">
        <v>29</v>
      </c>
      <c r="F224" s="5">
        <f t="shared" si="2"/>
        <v>0.69047619047619047</v>
      </c>
      <c r="G224">
        <v>29</v>
      </c>
      <c r="H224" s="5">
        <v>0.8529411764705882</v>
      </c>
    </row>
    <row r="225" spans="2:11" x14ac:dyDescent="0.3">
      <c r="B225" t="s">
        <v>339</v>
      </c>
      <c r="C225" t="s">
        <v>142</v>
      </c>
      <c r="D225">
        <v>23</v>
      </c>
      <c r="E225">
        <v>16</v>
      </c>
      <c r="F225" s="5">
        <f t="shared" si="2"/>
        <v>0.69565217391304346</v>
      </c>
      <c r="G225">
        <v>10</v>
      </c>
      <c r="H225" s="5">
        <v>0.76923076923076927</v>
      </c>
      <c r="I225">
        <v>6</v>
      </c>
      <c r="J225">
        <v>6</v>
      </c>
      <c r="K225">
        <v>0.6</v>
      </c>
    </row>
    <row r="226" spans="2:11" x14ac:dyDescent="0.3">
      <c r="B226" t="s">
        <v>339</v>
      </c>
      <c r="C226" t="s">
        <v>166</v>
      </c>
      <c r="D226">
        <v>20</v>
      </c>
      <c r="E226">
        <v>14</v>
      </c>
      <c r="F226" s="5">
        <f t="shared" si="2"/>
        <v>0.7</v>
      </c>
      <c r="G226">
        <v>9</v>
      </c>
      <c r="H226" s="5">
        <v>0.75</v>
      </c>
      <c r="I226">
        <v>5</v>
      </c>
      <c r="J226">
        <v>5</v>
      </c>
      <c r="K226">
        <v>0.625</v>
      </c>
    </row>
    <row r="227" spans="2:11" x14ac:dyDescent="0.3">
      <c r="B227" t="s">
        <v>340</v>
      </c>
      <c r="C227" t="s">
        <v>142</v>
      </c>
      <c r="D227">
        <v>40</v>
      </c>
      <c r="E227">
        <v>28</v>
      </c>
      <c r="F227" s="5">
        <f t="shared" si="2"/>
        <v>0.7</v>
      </c>
      <c r="G227">
        <v>28</v>
      </c>
      <c r="H227" s="5">
        <v>0.7</v>
      </c>
    </row>
    <row r="228" spans="2:11" x14ac:dyDescent="0.3">
      <c r="B228" t="s">
        <v>340</v>
      </c>
      <c r="C228" t="s">
        <v>166</v>
      </c>
      <c r="D228">
        <v>10</v>
      </c>
      <c r="E228">
        <v>7</v>
      </c>
      <c r="F228" s="5">
        <f t="shared" si="2"/>
        <v>0.7</v>
      </c>
      <c r="G228">
        <v>7</v>
      </c>
      <c r="H228" s="5">
        <v>0.7</v>
      </c>
    </row>
    <row r="229" spans="2:11" x14ac:dyDescent="0.3">
      <c r="B229" t="s">
        <v>339</v>
      </c>
      <c r="C229" t="s">
        <v>166</v>
      </c>
      <c r="D229">
        <v>50</v>
      </c>
      <c r="E229">
        <v>35</v>
      </c>
      <c r="F229" s="5">
        <f t="shared" si="2"/>
        <v>0.7</v>
      </c>
      <c r="G229">
        <v>15</v>
      </c>
      <c r="H229" s="5">
        <v>0.75</v>
      </c>
      <c r="I229">
        <v>20</v>
      </c>
      <c r="J229">
        <v>20</v>
      </c>
      <c r="K229">
        <v>0.66666666666666663</v>
      </c>
    </row>
    <row r="230" spans="2:11" x14ac:dyDescent="0.3">
      <c r="B230" t="s">
        <v>339</v>
      </c>
      <c r="C230" t="s">
        <v>166</v>
      </c>
      <c r="D230">
        <v>50</v>
      </c>
      <c r="E230">
        <v>35</v>
      </c>
      <c r="F230" s="5">
        <f t="shared" si="2"/>
        <v>0.7</v>
      </c>
      <c r="G230">
        <v>30</v>
      </c>
      <c r="H230" s="5">
        <v>1</v>
      </c>
      <c r="I230">
        <v>5</v>
      </c>
      <c r="J230">
        <v>5</v>
      </c>
      <c r="K230">
        <v>0.25</v>
      </c>
    </row>
    <row r="231" spans="2:11" x14ac:dyDescent="0.3">
      <c r="B231" t="s">
        <v>340</v>
      </c>
      <c r="C231" t="s">
        <v>166</v>
      </c>
      <c r="D231">
        <v>37</v>
      </c>
      <c r="E231">
        <v>26</v>
      </c>
      <c r="F231" s="5">
        <f t="shared" si="2"/>
        <v>0.70270270270270274</v>
      </c>
      <c r="G231">
        <v>26</v>
      </c>
      <c r="H231" s="5">
        <v>0.96296296296296291</v>
      </c>
      <c r="I231">
        <v>0</v>
      </c>
      <c r="J231">
        <v>0</v>
      </c>
      <c r="K231">
        <v>0</v>
      </c>
    </row>
    <row r="232" spans="2:11" x14ac:dyDescent="0.3">
      <c r="B232" t="s">
        <v>339</v>
      </c>
      <c r="C232" t="s">
        <v>142</v>
      </c>
      <c r="D232">
        <v>65</v>
      </c>
      <c r="E232">
        <v>45.882352941176471</v>
      </c>
      <c r="F232" s="5">
        <f t="shared" ref="F232:F295" si="3">E232/D232</f>
        <v>0.70588235294117652</v>
      </c>
      <c r="G232">
        <v>22.941176470588236</v>
      </c>
      <c r="H232" s="5">
        <v>0.91764705882352937</v>
      </c>
      <c r="I232">
        <v>30</v>
      </c>
      <c r="J232">
        <v>22.941176470588236</v>
      </c>
      <c r="K232">
        <v>0.57352941176470584</v>
      </c>
    </row>
    <row r="233" spans="2:11" x14ac:dyDescent="0.3">
      <c r="B233" t="s">
        <v>339</v>
      </c>
      <c r="C233" t="s">
        <v>166</v>
      </c>
      <c r="D233">
        <v>85</v>
      </c>
      <c r="E233">
        <v>60</v>
      </c>
      <c r="F233" s="5">
        <f t="shared" si="3"/>
        <v>0.70588235294117652</v>
      </c>
      <c r="G233">
        <v>25</v>
      </c>
      <c r="H233" s="5">
        <v>0.7142857142857143</v>
      </c>
      <c r="I233">
        <v>35</v>
      </c>
      <c r="J233">
        <v>35</v>
      </c>
      <c r="K233">
        <v>0.7</v>
      </c>
    </row>
    <row r="234" spans="2:11" x14ac:dyDescent="0.3">
      <c r="B234" t="s">
        <v>340</v>
      </c>
      <c r="C234" t="s">
        <v>147</v>
      </c>
      <c r="D234">
        <v>306</v>
      </c>
      <c r="E234">
        <v>218.31578947368419</v>
      </c>
      <c r="F234" s="5">
        <f t="shared" si="3"/>
        <v>0.71345029239766078</v>
      </c>
      <c r="G234">
        <v>218.31578947368419</v>
      </c>
      <c r="H234" s="5">
        <v>0.80857699805068217</v>
      </c>
    </row>
    <row r="235" spans="2:11" x14ac:dyDescent="0.3">
      <c r="B235" t="s">
        <v>340</v>
      </c>
      <c r="C235" t="s">
        <v>166</v>
      </c>
      <c r="D235">
        <v>18</v>
      </c>
      <c r="E235">
        <v>12.857142857142856</v>
      </c>
      <c r="F235" s="5">
        <f t="shared" si="3"/>
        <v>0.71428571428571419</v>
      </c>
      <c r="G235">
        <v>7.7142857142857135</v>
      </c>
      <c r="H235" s="5">
        <v>0.8571428571428571</v>
      </c>
      <c r="I235">
        <v>6</v>
      </c>
      <c r="J235">
        <v>5.1428571428571423</v>
      </c>
      <c r="K235">
        <v>0.5714285714285714</v>
      </c>
    </row>
    <row r="236" spans="2:11" x14ac:dyDescent="0.3">
      <c r="B236" t="s">
        <v>339</v>
      </c>
      <c r="C236" t="s">
        <v>142</v>
      </c>
      <c r="D236">
        <v>63</v>
      </c>
      <c r="E236">
        <v>45</v>
      </c>
      <c r="F236" s="5">
        <f t="shared" si="3"/>
        <v>0.7142857142857143</v>
      </c>
      <c r="G236">
        <v>30</v>
      </c>
      <c r="H236" s="5">
        <v>0.8571428571428571</v>
      </c>
      <c r="I236">
        <v>15</v>
      </c>
      <c r="J236">
        <v>15</v>
      </c>
      <c r="K236">
        <v>0.5357142857142857</v>
      </c>
    </row>
    <row r="237" spans="2:11" x14ac:dyDescent="0.3">
      <c r="B237" t="s">
        <v>339</v>
      </c>
      <c r="C237" t="s">
        <v>166</v>
      </c>
      <c r="D237">
        <v>126</v>
      </c>
      <c r="E237">
        <v>90</v>
      </c>
      <c r="F237" s="5">
        <f t="shared" si="3"/>
        <v>0.7142857142857143</v>
      </c>
      <c r="G237">
        <v>60</v>
      </c>
      <c r="H237" s="5">
        <v>0.75</v>
      </c>
      <c r="I237">
        <v>30</v>
      </c>
      <c r="J237">
        <v>30</v>
      </c>
      <c r="K237">
        <v>0.65217391304347827</v>
      </c>
    </row>
    <row r="238" spans="2:11" x14ac:dyDescent="0.3">
      <c r="B238" t="s">
        <v>339</v>
      </c>
      <c r="C238" t="s">
        <v>147</v>
      </c>
      <c r="D238">
        <v>35</v>
      </c>
      <c r="E238">
        <v>25</v>
      </c>
      <c r="F238" s="5">
        <f t="shared" si="3"/>
        <v>0.7142857142857143</v>
      </c>
      <c r="G238">
        <v>20</v>
      </c>
      <c r="H238" s="5">
        <v>1</v>
      </c>
      <c r="I238">
        <v>5</v>
      </c>
      <c r="J238">
        <v>5</v>
      </c>
      <c r="K238">
        <v>0.33333333333333331</v>
      </c>
    </row>
    <row r="239" spans="2:11" x14ac:dyDescent="0.3">
      <c r="B239" t="s">
        <v>339</v>
      </c>
      <c r="C239" t="s">
        <v>142</v>
      </c>
      <c r="D239">
        <v>35</v>
      </c>
      <c r="E239">
        <v>25</v>
      </c>
      <c r="F239" s="5">
        <f t="shared" si="3"/>
        <v>0.7142857142857143</v>
      </c>
      <c r="G239">
        <v>15</v>
      </c>
      <c r="H239" s="5">
        <v>0.75</v>
      </c>
      <c r="I239">
        <v>10</v>
      </c>
      <c r="J239">
        <v>10</v>
      </c>
      <c r="K239">
        <v>0.66666666666666663</v>
      </c>
    </row>
    <row r="240" spans="2:11" x14ac:dyDescent="0.3">
      <c r="B240" t="s">
        <v>339</v>
      </c>
      <c r="C240" t="s">
        <v>166</v>
      </c>
      <c r="D240">
        <v>7</v>
      </c>
      <c r="E240">
        <v>5</v>
      </c>
      <c r="F240" s="5">
        <f t="shared" si="3"/>
        <v>0.7142857142857143</v>
      </c>
      <c r="I240">
        <v>5</v>
      </c>
      <c r="J240">
        <v>5</v>
      </c>
      <c r="K240">
        <v>0.7142857142857143</v>
      </c>
    </row>
    <row r="241" spans="2:11" x14ac:dyDescent="0.3">
      <c r="B241" t="s">
        <v>339</v>
      </c>
      <c r="C241" t="s">
        <v>166</v>
      </c>
      <c r="D241">
        <v>35</v>
      </c>
      <c r="E241">
        <v>25</v>
      </c>
      <c r="F241" s="5">
        <f t="shared" si="3"/>
        <v>0.7142857142857143</v>
      </c>
      <c r="G241">
        <v>25</v>
      </c>
      <c r="H241" s="5">
        <v>0.7142857142857143</v>
      </c>
    </row>
    <row r="242" spans="2:11" x14ac:dyDescent="0.3">
      <c r="B242" t="s">
        <v>339</v>
      </c>
      <c r="C242" t="s">
        <v>142</v>
      </c>
      <c r="D242">
        <v>7</v>
      </c>
      <c r="E242">
        <v>5</v>
      </c>
      <c r="F242" s="5">
        <f t="shared" si="3"/>
        <v>0.7142857142857143</v>
      </c>
      <c r="G242">
        <v>4</v>
      </c>
      <c r="H242" s="5">
        <v>0.66666666666666663</v>
      </c>
      <c r="I242">
        <v>1</v>
      </c>
      <c r="J242">
        <v>1</v>
      </c>
      <c r="K242">
        <v>1</v>
      </c>
    </row>
    <row r="243" spans="2:11" x14ac:dyDescent="0.3">
      <c r="B243" t="s">
        <v>339</v>
      </c>
      <c r="C243" t="s">
        <v>142</v>
      </c>
      <c r="D243">
        <v>35</v>
      </c>
      <c r="E243">
        <v>25</v>
      </c>
      <c r="F243" s="5">
        <f t="shared" si="3"/>
        <v>0.7142857142857143</v>
      </c>
      <c r="G243">
        <v>10</v>
      </c>
      <c r="H243" s="5">
        <v>0.66666666666666663</v>
      </c>
      <c r="I243">
        <v>15</v>
      </c>
      <c r="J243">
        <v>15</v>
      </c>
      <c r="K243">
        <v>0.75</v>
      </c>
    </row>
    <row r="244" spans="2:11" x14ac:dyDescent="0.3">
      <c r="B244" t="s">
        <v>339</v>
      </c>
      <c r="C244" t="s">
        <v>142</v>
      </c>
      <c r="D244">
        <v>15</v>
      </c>
      <c r="E244">
        <v>10.714285714285715</v>
      </c>
      <c r="F244" s="5">
        <f t="shared" si="3"/>
        <v>0.7142857142857143</v>
      </c>
      <c r="G244">
        <v>10.714285714285715</v>
      </c>
      <c r="H244" s="5">
        <v>0.7142857142857143</v>
      </c>
    </row>
    <row r="245" spans="2:11" x14ac:dyDescent="0.3">
      <c r="B245" t="s">
        <v>339</v>
      </c>
      <c r="C245" t="s">
        <v>166</v>
      </c>
      <c r="D245">
        <v>70</v>
      </c>
      <c r="E245">
        <v>50</v>
      </c>
      <c r="F245" s="5">
        <f t="shared" si="3"/>
        <v>0.7142857142857143</v>
      </c>
      <c r="G245">
        <v>27</v>
      </c>
      <c r="H245" s="5">
        <v>0.9</v>
      </c>
      <c r="I245">
        <v>23</v>
      </c>
      <c r="J245">
        <v>23</v>
      </c>
      <c r="K245">
        <v>0.57499999999999996</v>
      </c>
    </row>
    <row r="246" spans="2:11" x14ac:dyDescent="0.3">
      <c r="B246" t="s">
        <v>340</v>
      </c>
      <c r="C246" t="s">
        <v>166</v>
      </c>
      <c r="D246">
        <v>15</v>
      </c>
      <c r="E246">
        <v>10.714285714285715</v>
      </c>
      <c r="F246" s="5">
        <f t="shared" si="3"/>
        <v>0.7142857142857143</v>
      </c>
      <c r="G246">
        <v>10.714285714285715</v>
      </c>
      <c r="H246" s="5">
        <v>0.82417582417582425</v>
      </c>
    </row>
    <row r="247" spans="2:11" x14ac:dyDescent="0.3">
      <c r="B247" t="s">
        <v>339</v>
      </c>
      <c r="C247" t="s">
        <v>142</v>
      </c>
      <c r="D247">
        <v>46</v>
      </c>
      <c r="E247">
        <v>33</v>
      </c>
      <c r="F247" s="5">
        <f t="shared" si="3"/>
        <v>0.71739130434782605</v>
      </c>
      <c r="G247">
        <v>20</v>
      </c>
      <c r="H247" s="5">
        <v>0.8</v>
      </c>
      <c r="I247">
        <v>13</v>
      </c>
      <c r="J247">
        <v>12.999999999999998</v>
      </c>
      <c r="K247">
        <v>0.61904761904761896</v>
      </c>
    </row>
    <row r="248" spans="2:11" x14ac:dyDescent="0.3">
      <c r="B248" t="s">
        <v>339</v>
      </c>
      <c r="C248" t="s">
        <v>166</v>
      </c>
      <c r="D248">
        <v>50</v>
      </c>
      <c r="E248">
        <v>36</v>
      </c>
      <c r="F248" s="5">
        <f t="shared" si="3"/>
        <v>0.72</v>
      </c>
      <c r="G248">
        <v>25</v>
      </c>
      <c r="H248" s="5">
        <v>0.83333333333333337</v>
      </c>
      <c r="I248">
        <v>11</v>
      </c>
      <c r="J248">
        <v>11</v>
      </c>
      <c r="K248">
        <v>0.55000000000000004</v>
      </c>
    </row>
    <row r="249" spans="2:11" x14ac:dyDescent="0.3">
      <c r="B249" t="s">
        <v>339</v>
      </c>
      <c r="C249" t="s">
        <v>166</v>
      </c>
      <c r="D249">
        <v>25</v>
      </c>
      <c r="E249">
        <v>18</v>
      </c>
      <c r="F249" s="5">
        <f t="shared" si="3"/>
        <v>0.72</v>
      </c>
      <c r="G249">
        <v>15</v>
      </c>
      <c r="H249" s="5">
        <v>0.75</v>
      </c>
      <c r="I249">
        <v>3</v>
      </c>
      <c r="J249">
        <v>3</v>
      </c>
      <c r="K249">
        <v>0.6</v>
      </c>
    </row>
    <row r="250" spans="2:11" x14ac:dyDescent="0.3">
      <c r="B250" t="s">
        <v>340</v>
      </c>
      <c r="C250" t="s">
        <v>142</v>
      </c>
      <c r="D250">
        <v>230</v>
      </c>
      <c r="E250">
        <v>165.9375</v>
      </c>
      <c r="F250" s="5">
        <f t="shared" si="3"/>
        <v>0.72146739130434778</v>
      </c>
      <c r="G250">
        <v>130</v>
      </c>
      <c r="H250" s="5">
        <v>0.9285714285714286</v>
      </c>
      <c r="I250">
        <v>75</v>
      </c>
      <c r="J250">
        <v>35.9375</v>
      </c>
      <c r="K250">
        <v>0.39930555555555558</v>
      </c>
    </row>
    <row r="251" spans="2:11" x14ac:dyDescent="0.3">
      <c r="B251" t="s">
        <v>339</v>
      </c>
      <c r="C251" t="s">
        <v>166</v>
      </c>
      <c r="D251">
        <v>90</v>
      </c>
      <c r="E251">
        <v>65</v>
      </c>
      <c r="F251" s="5">
        <f t="shared" si="3"/>
        <v>0.72222222222222221</v>
      </c>
      <c r="G251">
        <v>60</v>
      </c>
      <c r="H251" s="5">
        <v>1</v>
      </c>
      <c r="I251">
        <v>5</v>
      </c>
      <c r="J251">
        <v>5</v>
      </c>
      <c r="K251">
        <v>0.16666666666666666</v>
      </c>
    </row>
    <row r="252" spans="2:11" x14ac:dyDescent="0.3">
      <c r="B252" t="s">
        <v>339</v>
      </c>
      <c r="C252" t="s">
        <v>142</v>
      </c>
      <c r="D252">
        <v>29</v>
      </c>
      <c r="E252">
        <v>21</v>
      </c>
      <c r="F252" s="5">
        <f t="shared" si="3"/>
        <v>0.72413793103448276</v>
      </c>
      <c r="G252">
        <v>8</v>
      </c>
      <c r="H252" s="5">
        <v>0.66666666666666663</v>
      </c>
      <c r="I252">
        <v>13</v>
      </c>
      <c r="J252">
        <v>13</v>
      </c>
      <c r="K252">
        <v>0.76470588235294112</v>
      </c>
    </row>
    <row r="253" spans="2:11" x14ac:dyDescent="0.3">
      <c r="B253" t="s">
        <v>339</v>
      </c>
      <c r="C253" t="s">
        <v>142</v>
      </c>
      <c r="D253">
        <v>66</v>
      </c>
      <c r="E253">
        <v>48</v>
      </c>
      <c r="F253" s="5">
        <f t="shared" si="3"/>
        <v>0.72727272727272729</v>
      </c>
      <c r="G253">
        <v>33</v>
      </c>
      <c r="H253" s="5">
        <v>0.91666666666666663</v>
      </c>
      <c r="I253">
        <v>15</v>
      </c>
      <c r="J253">
        <v>15</v>
      </c>
      <c r="K253">
        <v>0.5</v>
      </c>
    </row>
    <row r="254" spans="2:11" x14ac:dyDescent="0.3">
      <c r="B254" t="s">
        <v>340</v>
      </c>
      <c r="C254" t="s">
        <v>142</v>
      </c>
      <c r="D254">
        <v>110</v>
      </c>
      <c r="E254">
        <v>80</v>
      </c>
      <c r="F254" s="5">
        <f t="shared" si="3"/>
        <v>0.72727272727272729</v>
      </c>
      <c r="G254">
        <v>40</v>
      </c>
      <c r="H254" s="5">
        <v>0.66666666666666663</v>
      </c>
      <c r="I254">
        <v>40</v>
      </c>
      <c r="J254">
        <v>40</v>
      </c>
      <c r="K254">
        <v>0.8</v>
      </c>
    </row>
    <row r="255" spans="2:11" x14ac:dyDescent="0.3">
      <c r="B255" t="s">
        <v>339</v>
      </c>
      <c r="C255" t="s">
        <v>142</v>
      </c>
      <c r="D255">
        <v>55</v>
      </c>
      <c r="E255">
        <v>40</v>
      </c>
      <c r="F255" s="5">
        <f t="shared" si="3"/>
        <v>0.72727272727272729</v>
      </c>
      <c r="G255">
        <v>40</v>
      </c>
      <c r="H255" s="5">
        <v>0.88888888888888884</v>
      </c>
    </row>
    <row r="256" spans="2:11" x14ac:dyDescent="0.3">
      <c r="B256" t="s">
        <v>340</v>
      </c>
      <c r="C256" t="s">
        <v>166</v>
      </c>
      <c r="D256">
        <v>55</v>
      </c>
      <c r="E256">
        <v>40</v>
      </c>
      <c r="F256" s="5">
        <f t="shared" si="3"/>
        <v>0.72727272727272729</v>
      </c>
      <c r="I256">
        <v>40</v>
      </c>
      <c r="J256">
        <v>40</v>
      </c>
      <c r="K256">
        <v>0.72727272727272729</v>
      </c>
    </row>
    <row r="257" spans="2:13" x14ac:dyDescent="0.3">
      <c r="B257" t="s">
        <v>340</v>
      </c>
      <c r="C257" t="s">
        <v>142</v>
      </c>
      <c r="D257">
        <v>5</v>
      </c>
      <c r="E257">
        <v>3.6363636363636367</v>
      </c>
      <c r="F257" s="5">
        <f t="shared" si="3"/>
        <v>0.72727272727272729</v>
      </c>
      <c r="G257">
        <v>3.6363636363636367</v>
      </c>
      <c r="H257" s="5">
        <v>0.72727272727272729</v>
      </c>
    </row>
    <row r="258" spans="2:13" x14ac:dyDescent="0.3">
      <c r="B258" t="s">
        <v>340</v>
      </c>
      <c r="C258" t="s">
        <v>142</v>
      </c>
      <c r="D258">
        <v>11</v>
      </c>
      <c r="E258">
        <v>8</v>
      </c>
      <c r="F258" s="5">
        <f t="shared" si="3"/>
        <v>0.72727272727272729</v>
      </c>
      <c r="G258">
        <v>8</v>
      </c>
      <c r="H258" s="5">
        <v>1</v>
      </c>
    </row>
    <row r="259" spans="2:13" x14ac:dyDescent="0.3">
      <c r="B259" t="s">
        <v>339</v>
      </c>
      <c r="C259" t="s">
        <v>142</v>
      </c>
      <c r="D259">
        <v>147</v>
      </c>
      <c r="E259">
        <v>107</v>
      </c>
      <c r="F259" s="5">
        <f t="shared" si="3"/>
        <v>0.72789115646258506</v>
      </c>
      <c r="G259">
        <v>75</v>
      </c>
      <c r="H259" s="5">
        <v>0.78947368421052633</v>
      </c>
      <c r="I259">
        <v>32</v>
      </c>
      <c r="J259">
        <v>32</v>
      </c>
      <c r="K259">
        <v>0.61538461538461542</v>
      </c>
    </row>
    <row r="260" spans="2:13" x14ac:dyDescent="0.3">
      <c r="B260" t="s">
        <v>339</v>
      </c>
      <c r="C260" t="s">
        <v>142</v>
      </c>
      <c r="D260">
        <v>118</v>
      </c>
      <c r="E260">
        <v>86.108108108108112</v>
      </c>
      <c r="F260" s="5">
        <f t="shared" si="3"/>
        <v>0.72972972972972971</v>
      </c>
      <c r="G260">
        <v>77.907335907335906</v>
      </c>
      <c r="H260" s="5">
        <v>0.9738416988416988</v>
      </c>
      <c r="I260">
        <v>18</v>
      </c>
      <c r="J260">
        <v>8.2007722007722013</v>
      </c>
      <c r="K260">
        <v>0.21580979475716319</v>
      </c>
    </row>
    <row r="261" spans="2:13" x14ac:dyDescent="0.3">
      <c r="B261" t="s">
        <v>339</v>
      </c>
      <c r="C261" t="s">
        <v>142</v>
      </c>
      <c r="D261">
        <v>280</v>
      </c>
      <c r="E261">
        <v>205</v>
      </c>
      <c r="F261" s="5">
        <f t="shared" si="3"/>
        <v>0.7321428571428571</v>
      </c>
      <c r="G261">
        <v>160</v>
      </c>
      <c r="H261" s="5">
        <v>0.76190476190476186</v>
      </c>
      <c r="I261">
        <v>45</v>
      </c>
      <c r="J261">
        <v>45</v>
      </c>
      <c r="K261">
        <v>0.6428571428571429</v>
      </c>
    </row>
    <row r="262" spans="2:13" x14ac:dyDescent="0.3">
      <c r="B262" t="s">
        <v>339</v>
      </c>
      <c r="C262" t="s">
        <v>166</v>
      </c>
      <c r="D262">
        <v>30</v>
      </c>
      <c r="E262">
        <v>22</v>
      </c>
      <c r="F262" s="5">
        <f t="shared" si="3"/>
        <v>0.73333333333333328</v>
      </c>
      <c r="G262">
        <v>20</v>
      </c>
      <c r="H262" s="5">
        <v>1</v>
      </c>
      <c r="I262">
        <v>2</v>
      </c>
      <c r="J262">
        <v>2</v>
      </c>
      <c r="K262">
        <v>0.2</v>
      </c>
    </row>
    <row r="263" spans="2:13" x14ac:dyDescent="0.3">
      <c r="B263" t="s">
        <v>339</v>
      </c>
      <c r="C263" t="s">
        <v>166</v>
      </c>
      <c r="D263">
        <v>34</v>
      </c>
      <c r="E263">
        <v>25</v>
      </c>
      <c r="F263" s="5">
        <f t="shared" si="3"/>
        <v>0.73529411764705888</v>
      </c>
      <c r="G263">
        <v>15</v>
      </c>
      <c r="H263" s="5">
        <v>0.83333333333333337</v>
      </c>
      <c r="I263">
        <v>10</v>
      </c>
      <c r="J263">
        <v>10</v>
      </c>
      <c r="K263">
        <v>0.625</v>
      </c>
    </row>
    <row r="264" spans="2:13" x14ac:dyDescent="0.3">
      <c r="B264" t="s">
        <v>340</v>
      </c>
      <c r="C264" t="s">
        <v>142</v>
      </c>
      <c r="D264">
        <v>19</v>
      </c>
      <c r="E264">
        <v>14</v>
      </c>
      <c r="F264" s="5">
        <f t="shared" si="3"/>
        <v>0.73684210526315785</v>
      </c>
      <c r="G264">
        <v>14</v>
      </c>
      <c r="H264" s="5">
        <v>0.73684210526315785</v>
      </c>
    </row>
    <row r="265" spans="2:13" x14ac:dyDescent="0.3">
      <c r="B265" t="s">
        <v>339</v>
      </c>
      <c r="C265" t="s">
        <v>142</v>
      </c>
      <c r="D265">
        <v>156</v>
      </c>
      <c r="E265">
        <v>115</v>
      </c>
      <c r="F265" s="5">
        <f t="shared" si="3"/>
        <v>0.73717948717948723</v>
      </c>
      <c r="G265">
        <v>55.000000000000007</v>
      </c>
      <c r="H265" s="5">
        <v>0.7534246575342467</v>
      </c>
      <c r="I265">
        <v>60</v>
      </c>
      <c r="J265">
        <v>60</v>
      </c>
      <c r="K265">
        <v>0.72289156626506024</v>
      </c>
    </row>
    <row r="266" spans="2:13" x14ac:dyDescent="0.3">
      <c r="B266" t="s">
        <v>339</v>
      </c>
      <c r="C266" t="s">
        <v>166</v>
      </c>
      <c r="D266">
        <v>115</v>
      </c>
      <c r="E266">
        <v>85</v>
      </c>
      <c r="F266" s="5">
        <f t="shared" si="3"/>
        <v>0.73913043478260865</v>
      </c>
      <c r="G266">
        <v>60</v>
      </c>
      <c r="H266" s="5">
        <v>0.8571428571428571</v>
      </c>
      <c r="I266">
        <v>25</v>
      </c>
      <c r="J266">
        <v>25</v>
      </c>
      <c r="K266">
        <v>0.55555555555555558</v>
      </c>
    </row>
    <row r="267" spans="2:13" x14ac:dyDescent="0.3">
      <c r="B267" t="s">
        <v>339</v>
      </c>
      <c r="C267" t="s">
        <v>142</v>
      </c>
      <c r="D267">
        <v>135</v>
      </c>
      <c r="E267">
        <v>100</v>
      </c>
      <c r="F267" s="5">
        <f t="shared" si="3"/>
        <v>0.7407407407407407</v>
      </c>
      <c r="G267">
        <v>65</v>
      </c>
      <c r="H267" s="5">
        <v>0.76470588235294112</v>
      </c>
      <c r="I267">
        <v>35</v>
      </c>
      <c r="J267">
        <v>35</v>
      </c>
      <c r="K267">
        <v>0.7</v>
      </c>
    </row>
    <row r="268" spans="2:13" x14ac:dyDescent="0.3">
      <c r="B268" t="s">
        <v>339</v>
      </c>
      <c r="C268" t="s">
        <v>142</v>
      </c>
      <c r="D268">
        <v>85</v>
      </c>
      <c r="E268">
        <v>63</v>
      </c>
      <c r="F268" s="5">
        <f t="shared" si="3"/>
        <v>0.74117647058823533</v>
      </c>
      <c r="I268">
        <v>38</v>
      </c>
      <c r="J268">
        <v>38</v>
      </c>
      <c r="K268">
        <v>0.76</v>
      </c>
      <c r="L268">
        <v>25</v>
      </c>
      <c r="M268">
        <v>25</v>
      </c>
    </row>
    <row r="269" spans="2:13" x14ac:dyDescent="0.3">
      <c r="B269" t="s">
        <v>339</v>
      </c>
      <c r="C269" t="s">
        <v>166</v>
      </c>
      <c r="D269">
        <v>46</v>
      </c>
      <c r="E269">
        <v>34.103448275862064</v>
      </c>
      <c r="F269" s="5">
        <f t="shared" si="3"/>
        <v>0.74137931034482751</v>
      </c>
      <c r="G269">
        <v>27.758620689655171</v>
      </c>
      <c r="H269" s="5">
        <v>0.99137931034482751</v>
      </c>
      <c r="I269">
        <v>8</v>
      </c>
      <c r="J269">
        <v>6.3448275862068968</v>
      </c>
      <c r="K269">
        <v>0.35249042145593873</v>
      </c>
    </row>
    <row r="270" spans="2:13" x14ac:dyDescent="0.3">
      <c r="B270" t="s">
        <v>339</v>
      </c>
      <c r="C270" t="s">
        <v>166</v>
      </c>
      <c r="D270">
        <v>24</v>
      </c>
      <c r="E270">
        <v>18</v>
      </c>
      <c r="F270" s="5">
        <f t="shared" si="3"/>
        <v>0.75</v>
      </c>
      <c r="G270">
        <v>18</v>
      </c>
      <c r="H270" s="5">
        <v>0.9</v>
      </c>
    </row>
    <row r="271" spans="2:13" x14ac:dyDescent="0.3">
      <c r="B271" t="s">
        <v>340</v>
      </c>
      <c r="C271" t="s">
        <v>166</v>
      </c>
      <c r="D271">
        <v>16</v>
      </c>
      <c r="E271">
        <v>12</v>
      </c>
      <c r="F271" s="5">
        <f t="shared" si="3"/>
        <v>0.75</v>
      </c>
      <c r="G271">
        <v>8</v>
      </c>
      <c r="H271" s="5">
        <v>0.8</v>
      </c>
      <c r="I271">
        <v>4</v>
      </c>
      <c r="J271">
        <v>4</v>
      </c>
      <c r="K271">
        <v>0.66666666666666663</v>
      </c>
    </row>
    <row r="272" spans="2:13" x14ac:dyDescent="0.3">
      <c r="B272" t="s">
        <v>339</v>
      </c>
      <c r="C272" t="s">
        <v>142</v>
      </c>
      <c r="D272">
        <v>12</v>
      </c>
      <c r="E272">
        <v>9</v>
      </c>
      <c r="F272" s="5">
        <f t="shared" si="3"/>
        <v>0.75</v>
      </c>
      <c r="I272">
        <v>9</v>
      </c>
      <c r="J272">
        <v>9</v>
      </c>
      <c r="K272">
        <v>0.75</v>
      </c>
    </row>
    <row r="273" spans="2:11" x14ac:dyDescent="0.3">
      <c r="B273" t="s">
        <v>340</v>
      </c>
      <c r="C273" t="s">
        <v>166</v>
      </c>
      <c r="D273">
        <v>18</v>
      </c>
      <c r="E273">
        <v>13.5</v>
      </c>
      <c r="F273" s="5">
        <f t="shared" si="3"/>
        <v>0.75</v>
      </c>
      <c r="G273">
        <v>13.5</v>
      </c>
      <c r="H273" s="5">
        <v>0.75</v>
      </c>
    </row>
    <row r="274" spans="2:11" x14ac:dyDescent="0.3">
      <c r="B274" t="s">
        <v>340</v>
      </c>
      <c r="C274" t="s">
        <v>166</v>
      </c>
      <c r="D274">
        <v>1</v>
      </c>
      <c r="E274">
        <v>0.75</v>
      </c>
      <c r="F274" s="5">
        <f t="shared" si="3"/>
        <v>0.75</v>
      </c>
      <c r="G274">
        <v>0.75</v>
      </c>
      <c r="H274" s="5">
        <v>0.75</v>
      </c>
    </row>
    <row r="275" spans="2:11" x14ac:dyDescent="0.3">
      <c r="B275" t="s">
        <v>339</v>
      </c>
      <c r="C275" t="s">
        <v>166</v>
      </c>
      <c r="D275">
        <v>8</v>
      </c>
      <c r="E275">
        <v>6</v>
      </c>
      <c r="F275" s="5">
        <f t="shared" si="3"/>
        <v>0.75</v>
      </c>
      <c r="I275">
        <v>6</v>
      </c>
      <c r="J275">
        <v>6</v>
      </c>
      <c r="K275">
        <v>0.75</v>
      </c>
    </row>
    <row r="276" spans="2:11" x14ac:dyDescent="0.3">
      <c r="B276" t="s">
        <v>339</v>
      </c>
      <c r="C276" t="s">
        <v>142</v>
      </c>
      <c r="D276">
        <v>24</v>
      </c>
      <c r="E276">
        <v>18</v>
      </c>
      <c r="F276" s="5">
        <f t="shared" si="3"/>
        <v>0.75</v>
      </c>
      <c r="G276">
        <v>8</v>
      </c>
      <c r="H276" s="5">
        <v>0.8</v>
      </c>
      <c r="I276">
        <v>10</v>
      </c>
      <c r="J276">
        <v>10</v>
      </c>
      <c r="K276">
        <v>0.7142857142857143</v>
      </c>
    </row>
    <row r="277" spans="2:11" x14ac:dyDescent="0.3">
      <c r="B277" t="s">
        <v>340</v>
      </c>
      <c r="C277" t="s">
        <v>166</v>
      </c>
      <c r="D277">
        <v>40</v>
      </c>
      <c r="E277">
        <v>30</v>
      </c>
      <c r="F277" s="5">
        <f t="shared" si="3"/>
        <v>0.75</v>
      </c>
      <c r="G277">
        <v>30</v>
      </c>
      <c r="H277" s="5">
        <v>0.75</v>
      </c>
    </row>
    <row r="278" spans="2:11" x14ac:dyDescent="0.3">
      <c r="B278" t="s">
        <v>340</v>
      </c>
      <c r="C278" t="s">
        <v>142</v>
      </c>
      <c r="D278">
        <v>12</v>
      </c>
      <c r="E278">
        <v>9</v>
      </c>
      <c r="F278" s="5">
        <f t="shared" si="3"/>
        <v>0.75</v>
      </c>
      <c r="G278">
        <v>9</v>
      </c>
      <c r="H278" s="5">
        <v>0.75</v>
      </c>
    </row>
    <row r="279" spans="2:11" x14ac:dyDescent="0.3">
      <c r="B279" t="s">
        <v>339</v>
      </c>
      <c r="C279" t="s">
        <v>166</v>
      </c>
      <c r="D279">
        <v>36</v>
      </c>
      <c r="E279">
        <v>27</v>
      </c>
      <c r="F279" s="5">
        <f t="shared" si="3"/>
        <v>0.75</v>
      </c>
      <c r="G279">
        <v>17</v>
      </c>
      <c r="H279" s="5">
        <v>0.85</v>
      </c>
      <c r="I279">
        <v>10</v>
      </c>
      <c r="J279">
        <v>10</v>
      </c>
      <c r="K279">
        <v>0.625</v>
      </c>
    </row>
    <row r="280" spans="2:11" x14ac:dyDescent="0.3">
      <c r="B280" t="s">
        <v>339</v>
      </c>
      <c r="C280" t="s">
        <v>166</v>
      </c>
      <c r="D280">
        <v>60</v>
      </c>
      <c r="E280">
        <v>45</v>
      </c>
      <c r="F280" s="5">
        <f t="shared" si="3"/>
        <v>0.75</v>
      </c>
      <c r="G280">
        <v>40</v>
      </c>
      <c r="H280" s="5">
        <v>0.88888888888888884</v>
      </c>
      <c r="I280">
        <v>5</v>
      </c>
      <c r="J280">
        <v>5</v>
      </c>
      <c r="K280">
        <v>0.33333333333333331</v>
      </c>
    </row>
    <row r="281" spans="2:11" x14ac:dyDescent="0.3">
      <c r="B281" t="s">
        <v>339</v>
      </c>
      <c r="C281" t="s">
        <v>142</v>
      </c>
      <c r="D281">
        <v>20</v>
      </c>
      <c r="E281">
        <v>15</v>
      </c>
      <c r="F281" s="5">
        <f t="shared" si="3"/>
        <v>0.75</v>
      </c>
      <c r="I281">
        <v>15</v>
      </c>
      <c r="J281">
        <v>15</v>
      </c>
      <c r="K281">
        <v>0.75</v>
      </c>
    </row>
    <row r="282" spans="2:11" x14ac:dyDescent="0.3">
      <c r="B282" t="s">
        <v>340</v>
      </c>
      <c r="C282" t="s">
        <v>166</v>
      </c>
      <c r="D282">
        <v>46</v>
      </c>
      <c r="E282">
        <v>35</v>
      </c>
      <c r="F282" s="5">
        <f t="shared" si="3"/>
        <v>0.76086956521739135</v>
      </c>
      <c r="G282">
        <v>33</v>
      </c>
      <c r="H282" s="5">
        <v>0.80487804878048785</v>
      </c>
      <c r="I282">
        <v>2</v>
      </c>
      <c r="J282">
        <v>2</v>
      </c>
      <c r="K282">
        <v>0.4</v>
      </c>
    </row>
    <row r="283" spans="2:11" x14ac:dyDescent="0.3">
      <c r="B283" t="s">
        <v>339</v>
      </c>
      <c r="C283" t="s">
        <v>166</v>
      </c>
      <c r="D283">
        <v>67</v>
      </c>
      <c r="E283">
        <v>51</v>
      </c>
      <c r="F283" s="5">
        <f t="shared" si="3"/>
        <v>0.76119402985074625</v>
      </c>
      <c r="G283">
        <v>32</v>
      </c>
      <c r="H283" s="5">
        <v>0.84210526315789469</v>
      </c>
      <c r="I283">
        <v>19</v>
      </c>
      <c r="J283">
        <v>19</v>
      </c>
      <c r="K283">
        <v>0.65517241379310343</v>
      </c>
    </row>
    <row r="284" spans="2:11" x14ac:dyDescent="0.3">
      <c r="B284" t="s">
        <v>340</v>
      </c>
      <c r="C284" t="s">
        <v>166</v>
      </c>
      <c r="D284">
        <v>21</v>
      </c>
      <c r="E284">
        <v>16</v>
      </c>
      <c r="F284" s="5">
        <f t="shared" si="3"/>
        <v>0.76190476190476186</v>
      </c>
      <c r="G284">
        <v>16</v>
      </c>
      <c r="H284" s="5">
        <v>0.76190476190476186</v>
      </c>
    </row>
    <row r="285" spans="2:11" x14ac:dyDescent="0.3">
      <c r="B285" t="s">
        <v>339</v>
      </c>
      <c r="C285" t="s">
        <v>147</v>
      </c>
      <c r="D285">
        <v>42</v>
      </c>
      <c r="E285">
        <v>32</v>
      </c>
      <c r="F285" s="5">
        <f t="shared" si="3"/>
        <v>0.76190476190476186</v>
      </c>
      <c r="G285">
        <v>21</v>
      </c>
      <c r="H285" s="5">
        <v>0.7</v>
      </c>
      <c r="I285">
        <v>11</v>
      </c>
      <c r="J285">
        <v>11</v>
      </c>
      <c r="K285">
        <v>0.91666666666666663</v>
      </c>
    </row>
    <row r="286" spans="2:11" x14ac:dyDescent="0.3">
      <c r="B286" t="s">
        <v>339</v>
      </c>
      <c r="C286" t="s">
        <v>166</v>
      </c>
      <c r="D286">
        <v>118</v>
      </c>
      <c r="E286">
        <v>90</v>
      </c>
      <c r="F286" s="5">
        <f t="shared" si="3"/>
        <v>0.76271186440677963</v>
      </c>
      <c r="G286">
        <v>48</v>
      </c>
      <c r="H286" s="5">
        <v>0.87272727272727268</v>
      </c>
      <c r="I286">
        <v>42</v>
      </c>
      <c r="J286">
        <v>42</v>
      </c>
      <c r="K286">
        <v>0.66666666666666663</v>
      </c>
    </row>
    <row r="287" spans="2:11" x14ac:dyDescent="0.3">
      <c r="B287" t="s">
        <v>339</v>
      </c>
      <c r="C287" t="s">
        <v>166</v>
      </c>
      <c r="D287">
        <v>118</v>
      </c>
      <c r="E287">
        <v>90</v>
      </c>
      <c r="F287" s="5">
        <f t="shared" si="3"/>
        <v>0.76271186440677963</v>
      </c>
      <c r="G287">
        <v>80</v>
      </c>
      <c r="H287" s="5">
        <v>0.81632653061224492</v>
      </c>
      <c r="I287">
        <v>10</v>
      </c>
      <c r="J287">
        <v>10</v>
      </c>
      <c r="K287">
        <v>0.5</v>
      </c>
    </row>
    <row r="288" spans="2:11" x14ac:dyDescent="0.3">
      <c r="B288" t="s">
        <v>340</v>
      </c>
      <c r="C288" t="s">
        <v>166</v>
      </c>
      <c r="D288">
        <v>30</v>
      </c>
      <c r="E288">
        <v>23</v>
      </c>
      <c r="F288" s="5">
        <f t="shared" si="3"/>
        <v>0.76666666666666672</v>
      </c>
      <c r="G288">
        <v>23</v>
      </c>
      <c r="H288" s="5">
        <v>0.76666666666666672</v>
      </c>
    </row>
    <row r="289" spans="2:11" x14ac:dyDescent="0.3">
      <c r="B289" t="s">
        <v>340</v>
      </c>
      <c r="C289" t="s">
        <v>147</v>
      </c>
      <c r="D289">
        <v>52</v>
      </c>
      <c r="E289">
        <v>40</v>
      </c>
      <c r="F289" s="5">
        <f t="shared" si="3"/>
        <v>0.76923076923076927</v>
      </c>
      <c r="G289">
        <v>40</v>
      </c>
      <c r="H289" s="5">
        <v>0.76923076923076927</v>
      </c>
    </row>
    <row r="290" spans="2:11" x14ac:dyDescent="0.3">
      <c r="B290" t="s">
        <v>339</v>
      </c>
      <c r="C290" t="s">
        <v>166</v>
      </c>
      <c r="D290">
        <v>65</v>
      </c>
      <c r="E290">
        <v>50</v>
      </c>
      <c r="F290" s="5">
        <f t="shared" si="3"/>
        <v>0.76923076923076927</v>
      </c>
      <c r="G290">
        <v>40</v>
      </c>
      <c r="H290" s="5">
        <v>1</v>
      </c>
      <c r="I290">
        <v>10</v>
      </c>
      <c r="J290">
        <v>10</v>
      </c>
      <c r="K290">
        <v>0.4</v>
      </c>
    </row>
    <row r="291" spans="2:11" x14ac:dyDescent="0.3">
      <c r="B291" t="s">
        <v>339</v>
      </c>
      <c r="C291" t="s">
        <v>142</v>
      </c>
      <c r="D291">
        <v>40</v>
      </c>
      <c r="E291">
        <v>30.833333333333336</v>
      </c>
      <c r="F291" s="5">
        <f t="shared" si="3"/>
        <v>0.77083333333333337</v>
      </c>
      <c r="G291">
        <v>14.166666666666668</v>
      </c>
      <c r="H291" s="5">
        <v>0.70833333333333337</v>
      </c>
      <c r="I291">
        <v>40</v>
      </c>
      <c r="J291">
        <v>16.666666666666668</v>
      </c>
      <c r="K291">
        <v>0.83333333333333337</v>
      </c>
    </row>
    <row r="292" spans="2:11" x14ac:dyDescent="0.3">
      <c r="B292" t="s">
        <v>340</v>
      </c>
      <c r="C292" t="s">
        <v>142</v>
      </c>
      <c r="D292">
        <v>35</v>
      </c>
      <c r="E292">
        <v>27</v>
      </c>
      <c r="F292" s="5">
        <f t="shared" si="3"/>
        <v>0.77142857142857146</v>
      </c>
      <c r="G292">
        <v>14</v>
      </c>
      <c r="H292" s="5">
        <v>0.93333333333333335</v>
      </c>
      <c r="I292">
        <v>13</v>
      </c>
      <c r="J292">
        <v>13</v>
      </c>
      <c r="K292">
        <v>0.65</v>
      </c>
    </row>
    <row r="293" spans="2:11" x14ac:dyDescent="0.3">
      <c r="B293" t="s">
        <v>340</v>
      </c>
      <c r="C293" t="s">
        <v>142</v>
      </c>
      <c r="D293">
        <v>2</v>
      </c>
      <c r="E293">
        <v>1.5454545454545454</v>
      </c>
      <c r="F293" s="5">
        <f t="shared" si="3"/>
        <v>0.77272727272727271</v>
      </c>
      <c r="I293">
        <v>17</v>
      </c>
      <c r="J293">
        <v>1.5454545454545454</v>
      </c>
      <c r="K293">
        <v>0.77272727272727271</v>
      </c>
    </row>
    <row r="294" spans="2:11" x14ac:dyDescent="0.3">
      <c r="B294" t="s">
        <v>340</v>
      </c>
      <c r="C294" t="s">
        <v>142</v>
      </c>
      <c r="D294">
        <v>60</v>
      </c>
      <c r="E294">
        <v>46.5</v>
      </c>
      <c r="F294" s="5">
        <f t="shared" si="3"/>
        <v>0.77500000000000002</v>
      </c>
      <c r="G294">
        <v>25</v>
      </c>
      <c r="H294" s="5">
        <v>0.83333333333333337</v>
      </c>
      <c r="I294">
        <v>43</v>
      </c>
      <c r="J294">
        <v>21.5</v>
      </c>
      <c r="K294">
        <v>0.71666666666666667</v>
      </c>
    </row>
    <row r="295" spans="2:11" x14ac:dyDescent="0.3">
      <c r="B295" t="s">
        <v>339</v>
      </c>
      <c r="C295" t="s">
        <v>166</v>
      </c>
      <c r="D295">
        <v>52</v>
      </c>
      <c r="E295">
        <v>40.344827586206897</v>
      </c>
      <c r="F295" s="5">
        <f t="shared" si="3"/>
        <v>0.77586206896551724</v>
      </c>
      <c r="G295">
        <v>26.896551724137932</v>
      </c>
      <c r="H295" s="5">
        <v>0.89655172413793105</v>
      </c>
      <c r="I295">
        <v>15</v>
      </c>
      <c r="J295">
        <v>13.448275862068966</v>
      </c>
      <c r="K295">
        <v>0.61128526645768033</v>
      </c>
    </row>
    <row r="296" spans="2:11" x14ac:dyDescent="0.3">
      <c r="B296" t="s">
        <v>340</v>
      </c>
      <c r="C296" t="s">
        <v>142</v>
      </c>
      <c r="D296">
        <v>9</v>
      </c>
      <c r="E296">
        <v>7</v>
      </c>
      <c r="F296" s="5">
        <f t="shared" ref="F296:F359" si="4">E296/D296</f>
        <v>0.77777777777777779</v>
      </c>
      <c r="G296">
        <v>7</v>
      </c>
      <c r="H296" s="5">
        <v>0.77777777777777779</v>
      </c>
    </row>
    <row r="297" spans="2:11" x14ac:dyDescent="0.3">
      <c r="B297" t="s">
        <v>340</v>
      </c>
      <c r="C297" t="s">
        <v>147</v>
      </c>
      <c r="D297">
        <v>20</v>
      </c>
      <c r="E297">
        <v>15.555555555555555</v>
      </c>
      <c r="F297" s="5">
        <f t="shared" si="4"/>
        <v>0.77777777777777779</v>
      </c>
      <c r="G297">
        <v>15.555555555555555</v>
      </c>
      <c r="H297" s="5">
        <v>0.77777777777777779</v>
      </c>
    </row>
    <row r="298" spans="2:11" x14ac:dyDescent="0.3">
      <c r="B298" t="s">
        <v>340</v>
      </c>
      <c r="C298" t="s">
        <v>166</v>
      </c>
      <c r="D298">
        <v>45</v>
      </c>
      <c r="E298">
        <v>35</v>
      </c>
      <c r="F298" s="5">
        <f t="shared" si="4"/>
        <v>0.77777777777777779</v>
      </c>
      <c r="G298">
        <v>35</v>
      </c>
      <c r="H298" s="5">
        <v>1</v>
      </c>
    </row>
    <row r="299" spans="2:11" x14ac:dyDescent="0.3">
      <c r="B299" t="s">
        <v>339</v>
      </c>
      <c r="C299" t="s">
        <v>166</v>
      </c>
      <c r="D299">
        <v>85</v>
      </c>
      <c r="E299">
        <v>66.38095238095238</v>
      </c>
      <c r="F299" s="5">
        <f t="shared" si="4"/>
        <v>0.78095238095238095</v>
      </c>
      <c r="G299">
        <v>34</v>
      </c>
      <c r="H299" s="5">
        <v>0.68</v>
      </c>
      <c r="I299">
        <v>40</v>
      </c>
      <c r="J299">
        <v>32.38095238095238</v>
      </c>
      <c r="K299">
        <v>0.9251700680272108</v>
      </c>
    </row>
    <row r="300" spans="2:11" x14ac:dyDescent="0.3">
      <c r="B300" t="s">
        <v>339</v>
      </c>
      <c r="C300" t="s">
        <v>142</v>
      </c>
      <c r="D300">
        <v>96</v>
      </c>
      <c r="E300">
        <v>75</v>
      </c>
      <c r="F300" s="5">
        <f t="shared" si="4"/>
        <v>0.78125</v>
      </c>
      <c r="G300">
        <v>40</v>
      </c>
      <c r="H300" s="5">
        <v>0.86956521739130432</v>
      </c>
      <c r="I300">
        <v>35</v>
      </c>
      <c r="J300">
        <v>35</v>
      </c>
      <c r="K300">
        <v>0.7</v>
      </c>
    </row>
    <row r="301" spans="2:11" x14ac:dyDescent="0.3">
      <c r="B301" t="s">
        <v>339</v>
      </c>
      <c r="C301" t="s">
        <v>166</v>
      </c>
      <c r="D301">
        <v>320</v>
      </c>
      <c r="E301">
        <v>250</v>
      </c>
      <c r="F301" s="5">
        <f t="shared" si="4"/>
        <v>0.78125</v>
      </c>
      <c r="G301">
        <v>190</v>
      </c>
      <c r="H301" s="5">
        <v>0.86363636363636365</v>
      </c>
      <c r="I301">
        <v>60</v>
      </c>
      <c r="J301">
        <v>60</v>
      </c>
      <c r="K301">
        <v>0.6</v>
      </c>
    </row>
    <row r="302" spans="2:11" x14ac:dyDescent="0.3">
      <c r="B302" t="s">
        <v>339</v>
      </c>
      <c r="C302" t="s">
        <v>166</v>
      </c>
      <c r="D302">
        <v>230</v>
      </c>
      <c r="E302">
        <v>180</v>
      </c>
      <c r="F302" s="5">
        <f t="shared" si="4"/>
        <v>0.78260869565217395</v>
      </c>
      <c r="G302">
        <v>120</v>
      </c>
      <c r="H302" s="5">
        <v>0.8</v>
      </c>
      <c r="I302">
        <v>60</v>
      </c>
      <c r="J302">
        <v>60</v>
      </c>
      <c r="K302">
        <v>0.75</v>
      </c>
    </row>
    <row r="303" spans="2:11" x14ac:dyDescent="0.3">
      <c r="B303" t="s">
        <v>339</v>
      </c>
      <c r="C303" t="s">
        <v>142</v>
      </c>
      <c r="D303">
        <v>23</v>
      </c>
      <c r="E303">
        <v>18</v>
      </c>
      <c r="F303" s="5">
        <f t="shared" si="4"/>
        <v>0.78260869565217395</v>
      </c>
      <c r="G303">
        <v>9</v>
      </c>
      <c r="H303" s="5">
        <v>0.81818181818181823</v>
      </c>
      <c r="I303">
        <v>9</v>
      </c>
      <c r="J303">
        <v>9</v>
      </c>
      <c r="K303">
        <v>0.75</v>
      </c>
    </row>
    <row r="304" spans="2:11" x14ac:dyDescent="0.3">
      <c r="B304" t="s">
        <v>339</v>
      </c>
      <c r="C304" t="s">
        <v>142</v>
      </c>
      <c r="D304">
        <v>37</v>
      </c>
      <c r="E304">
        <v>29</v>
      </c>
      <c r="F304" s="5">
        <f t="shared" si="4"/>
        <v>0.78378378378378377</v>
      </c>
      <c r="G304">
        <v>12</v>
      </c>
      <c r="H304" s="5">
        <v>0.92307692307692313</v>
      </c>
      <c r="I304">
        <v>17</v>
      </c>
      <c r="J304">
        <v>17</v>
      </c>
      <c r="K304">
        <v>0.70833333333333337</v>
      </c>
    </row>
    <row r="305" spans="2:13" x14ac:dyDescent="0.3">
      <c r="B305" t="s">
        <v>339</v>
      </c>
      <c r="C305" t="s">
        <v>166</v>
      </c>
      <c r="D305">
        <v>139</v>
      </c>
      <c r="E305">
        <v>109</v>
      </c>
      <c r="F305" s="5">
        <f t="shared" si="4"/>
        <v>0.78417266187050361</v>
      </c>
      <c r="G305">
        <v>54.000000000000007</v>
      </c>
      <c r="H305" s="5">
        <v>0.81818181818181834</v>
      </c>
      <c r="I305">
        <v>55</v>
      </c>
      <c r="J305">
        <v>55</v>
      </c>
      <c r="K305">
        <v>0.75342465753424659</v>
      </c>
    </row>
    <row r="306" spans="2:13" x14ac:dyDescent="0.3">
      <c r="B306" t="s">
        <v>339</v>
      </c>
      <c r="C306" t="s">
        <v>166</v>
      </c>
      <c r="D306">
        <v>28</v>
      </c>
      <c r="E306">
        <v>22</v>
      </c>
      <c r="F306" s="5">
        <f t="shared" si="4"/>
        <v>0.7857142857142857</v>
      </c>
      <c r="G306">
        <v>20</v>
      </c>
      <c r="H306" s="5">
        <v>1</v>
      </c>
      <c r="I306">
        <v>2</v>
      </c>
      <c r="J306">
        <v>2</v>
      </c>
      <c r="K306">
        <v>0.25</v>
      </c>
    </row>
    <row r="307" spans="2:13" x14ac:dyDescent="0.3">
      <c r="B307" t="s">
        <v>339</v>
      </c>
      <c r="C307" t="s">
        <v>142</v>
      </c>
      <c r="D307">
        <v>70</v>
      </c>
      <c r="E307">
        <v>55</v>
      </c>
      <c r="F307" s="5">
        <f t="shared" si="4"/>
        <v>0.7857142857142857</v>
      </c>
      <c r="G307">
        <v>20</v>
      </c>
      <c r="H307" s="5">
        <v>0.66666666666666663</v>
      </c>
      <c r="L307">
        <v>35</v>
      </c>
      <c r="M307">
        <v>35</v>
      </c>
    </row>
    <row r="308" spans="2:13" x14ac:dyDescent="0.3">
      <c r="B308" t="s">
        <v>339</v>
      </c>
      <c r="C308" t="s">
        <v>147</v>
      </c>
      <c r="D308">
        <v>114</v>
      </c>
      <c r="E308">
        <v>90</v>
      </c>
      <c r="F308" s="5">
        <f t="shared" si="4"/>
        <v>0.78947368421052633</v>
      </c>
      <c r="G308">
        <v>50</v>
      </c>
      <c r="H308" s="5">
        <v>0.92592592592592593</v>
      </c>
      <c r="I308">
        <v>40</v>
      </c>
      <c r="J308">
        <v>40</v>
      </c>
      <c r="K308">
        <v>0.66666666666666663</v>
      </c>
    </row>
    <row r="309" spans="2:13" x14ac:dyDescent="0.3">
      <c r="B309" t="s">
        <v>339</v>
      </c>
      <c r="C309" t="s">
        <v>166</v>
      </c>
      <c r="D309">
        <v>16</v>
      </c>
      <c r="E309">
        <v>12.631578947368421</v>
      </c>
      <c r="F309" s="5">
        <f t="shared" si="4"/>
        <v>0.78947368421052633</v>
      </c>
      <c r="G309">
        <v>6.3157894736842106</v>
      </c>
      <c r="H309" s="5">
        <v>0.78947368421052633</v>
      </c>
      <c r="I309">
        <v>15</v>
      </c>
      <c r="J309">
        <v>6.3157894736842106</v>
      </c>
      <c r="K309">
        <v>0.78947368421052633</v>
      </c>
    </row>
    <row r="310" spans="2:13" x14ac:dyDescent="0.3">
      <c r="B310" t="s">
        <v>340</v>
      </c>
      <c r="C310" t="s">
        <v>147</v>
      </c>
      <c r="D310">
        <v>24</v>
      </c>
      <c r="E310">
        <v>19</v>
      </c>
      <c r="F310" s="5">
        <f t="shared" si="4"/>
        <v>0.79166666666666663</v>
      </c>
      <c r="G310">
        <v>16</v>
      </c>
      <c r="H310" s="5">
        <v>0.84210526315789469</v>
      </c>
      <c r="I310">
        <v>3</v>
      </c>
      <c r="J310">
        <v>3</v>
      </c>
      <c r="K310">
        <v>0.6</v>
      </c>
    </row>
    <row r="311" spans="2:13" x14ac:dyDescent="0.3">
      <c r="B311" t="s">
        <v>340</v>
      </c>
      <c r="C311" t="s">
        <v>142</v>
      </c>
      <c r="D311">
        <v>80</v>
      </c>
      <c r="E311">
        <v>63.529411764705877</v>
      </c>
      <c r="F311" s="5">
        <f t="shared" si="4"/>
        <v>0.79411764705882348</v>
      </c>
      <c r="G311">
        <v>63.529411764705877</v>
      </c>
      <c r="H311" s="5">
        <v>0.90756302521008392</v>
      </c>
    </row>
    <row r="312" spans="2:13" x14ac:dyDescent="0.3">
      <c r="B312" t="s">
        <v>339</v>
      </c>
      <c r="C312" t="s">
        <v>142</v>
      </c>
      <c r="D312">
        <v>78</v>
      </c>
      <c r="E312">
        <v>62.000000000000007</v>
      </c>
      <c r="F312" s="5">
        <f t="shared" si="4"/>
        <v>0.79487179487179493</v>
      </c>
      <c r="G312">
        <v>55.000000000000007</v>
      </c>
      <c r="H312" s="5">
        <v>0.91666666666666674</v>
      </c>
      <c r="I312">
        <v>7</v>
      </c>
      <c r="J312">
        <v>7</v>
      </c>
      <c r="K312">
        <v>0.3888888888888889</v>
      </c>
    </row>
    <row r="313" spans="2:13" x14ac:dyDescent="0.3">
      <c r="B313" t="s">
        <v>339</v>
      </c>
      <c r="C313" t="s">
        <v>166</v>
      </c>
      <c r="D313">
        <v>75</v>
      </c>
      <c r="E313">
        <v>60</v>
      </c>
      <c r="F313" s="5">
        <f t="shared" si="4"/>
        <v>0.8</v>
      </c>
      <c r="G313">
        <v>60</v>
      </c>
      <c r="H313" s="5">
        <v>0.8</v>
      </c>
    </row>
    <row r="314" spans="2:13" x14ac:dyDescent="0.3">
      <c r="B314" t="s">
        <v>340</v>
      </c>
      <c r="C314" t="s">
        <v>142</v>
      </c>
      <c r="D314">
        <v>25</v>
      </c>
      <c r="E314">
        <v>20</v>
      </c>
      <c r="F314" s="5">
        <f t="shared" si="4"/>
        <v>0.8</v>
      </c>
      <c r="G314">
        <v>20</v>
      </c>
      <c r="H314" s="5">
        <v>0.8</v>
      </c>
    </row>
    <row r="315" spans="2:13" x14ac:dyDescent="0.3">
      <c r="B315" t="s">
        <v>339</v>
      </c>
      <c r="C315" t="s">
        <v>147</v>
      </c>
      <c r="D315">
        <v>25</v>
      </c>
      <c r="E315">
        <v>20</v>
      </c>
      <c r="F315" s="5">
        <f t="shared" si="4"/>
        <v>0.8</v>
      </c>
      <c r="G315">
        <v>20</v>
      </c>
      <c r="H315" s="5">
        <v>0.8</v>
      </c>
    </row>
    <row r="316" spans="2:13" x14ac:dyDescent="0.3">
      <c r="B316" t="s">
        <v>339</v>
      </c>
      <c r="C316" t="s">
        <v>166</v>
      </c>
      <c r="D316">
        <v>100</v>
      </c>
      <c r="E316">
        <v>80</v>
      </c>
      <c r="F316" s="5">
        <f t="shared" si="4"/>
        <v>0.8</v>
      </c>
      <c r="G316">
        <v>80</v>
      </c>
      <c r="H316" s="5">
        <v>0.8</v>
      </c>
    </row>
    <row r="317" spans="2:13" x14ac:dyDescent="0.3">
      <c r="B317" t="s">
        <v>339</v>
      </c>
      <c r="C317" t="s">
        <v>142</v>
      </c>
      <c r="D317">
        <v>15</v>
      </c>
      <c r="E317">
        <v>12</v>
      </c>
      <c r="F317" s="5">
        <f t="shared" si="4"/>
        <v>0.8</v>
      </c>
      <c r="G317">
        <v>6</v>
      </c>
      <c r="H317" s="5">
        <v>0.75</v>
      </c>
      <c r="I317">
        <v>6</v>
      </c>
      <c r="J317">
        <v>6</v>
      </c>
      <c r="K317">
        <v>0.8571428571428571</v>
      </c>
    </row>
    <row r="318" spans="2:13" x14ac:dyDescent="0.3">
      <c r="B318" t="s">
        <v>340</v>
      </c>
      <c r="C318" t="s">
        <v>142</v>
      </c>
      <c r="D318">
        <v>10</v>
      </c>
      <c r="E318">
        <v>8</v>
      </c>
      <c r="F318" s="5">
        <f t="shared" si="4"/>
        <v>0.8</v>
      </c>
      <c r="I318">
        <v>8</v>
      </c>
      <c r="J318">
        <v>8</v>
      </c>
      <c r="K318">
        <v>0.8</v>
      </c>
    </row>
    <row r="319" spans="2:13" x14ac:dyDescent="0.3">
      <c r="B319" t="s">
        <v>339</v>
      </c>
      <c r="C319" t="s">
        <v>142</v>
      </c>
      <c r="D319">
        <v>25</v>
      </c>
      <c r="E319">
        <v>20</v>
      </c>
      <c r="F319" s="5">
        <f t="shared" si="4"/>
        <v>0.8</v>
      </c>
      <c r="G319">
        <v>9</v>
      </c>
      <c r="H319" s="5">
        <v>0.9</v>
      </c>
      <c r="I319">
        <v>11</v>
      </c>
      <c r="J319">
        <v>11</v>
      </c>
      <c r="K319">
        <v>0.73333333333333328</v>
      </c>
    </row>
    <row r="320" spans="2:13" x14ac:dyDescent="0.3">
      <c r="B320" t="s">
        <v>339</v>
      </c>
      <c r="C320" t="s">
        <v>142</v>
      </c>
      <c r="D320">
        <v>225</v>
      </c>
      <c r="E320">
        <v>180</v>
      </c>
      <c r="F320" s="5">
        <f t="shared" si="4"/>
        <v>0.8</v>
      </c>
      <c r="G320">
        <v>100</v>
      </c>
      <c r="H320" s="5">
        <v>0.8</v>
      </c>
      <c r="I320">
        <v>80</v>
      </c>
      <c r="J320">
        <v>80</v>
      </c>
      <c r="K320">
        <v>0.8</v>
      </c>
    </row>
    <row r="321" spans="2:11" x14ac:dyDescent="0.3">
      <c r="B321" t="s">
        <v>339</v>
      </c>
      <c r="C321" t="s">
        <v>142</v>
      </c>
      <c r="D321">
        <v>120</v>
      </c>
      <c r="E321">
        <v>96</v>
      </c>
      <c r="F321" s="5">
        <f t="shared" si="4"/>
        <v>0.8</v>
      </c>
      <c r="G321">
        <v>81</v>
      </c>
      <c r="H321" s="5">
        <v>0.81</v>
      </c>
      <c r="I321">
        <v>50</v>
      </c>
      <c r="J321">
        <v>15</v>
      </c>
      <c r="K321">
        <v>0.75</v>
      </c>
    </row>
    <row r="322" spans="2:11" x14ac:dyDescent="0.3">
      <c r="B322" t="s">
        <v>339</v>
      </c>
      <c r="C322" t="s">
        <v>166</v>
      </c>
      <c r="D322">
        <v>50</v>
      </c>
      <c r="E322">
        <v>40</v>
      </c>
      <c r="F322" s="5">
        <f t="shared" si="4"/>
        <v>0.8</v>
      </c>
      <c r="G322">
        <v>30</v>
      </c>
      <c r="H322" s="5">
        <v>1</v>
      </c>
      <c r="I322">
        <v>10</v>
      </c>
      <c r="J322">
        <v>10</v>
      </c>
      <c r="K322">
        <v>0.5</v>
      </c>
    </row>
    <row r="323" spans="2:11" x14ac:dyDescent="0.3">
      <c r="B323" t="s">
        <v>339</v>
      </c>
      <c r="C323" t="s">
        <v>142</v>
      </c>
      <c r="D323">
        <v>5</v>
      </c>
      <c r="E323">
        <v>4</v>
      </c>
      <c r="F323" s="5">
        <f t="shared" si="4"/>
        <v>0.8</v>
      </c>
      <c r="I323">
        <v>4</v>
      </c>
      <c r="J323">
        <v>4</v>
      </c>
      <c r="K323">
        <v>0.8</v>
      </c>
    </row>
    <row r="324" spans="2:11" x14ac:dyDescent="0.3">
      <c r="B324" t="s">
        <v>339</v>
      </c>
      <c r="C324" t="s">
        <v>142</v>
      </c>
      <c r="D324">
        <v>25</v>
      </c>
      <c r="E324">
        <v>20</v>
      </c>
      <c r="F324" s="5">
        <f t="shared" si="4"/>
        <v>0.8</v>
      </c>
      <c r="G324">
        <v>10</v>
      </c>
      <c r="H324" s="5">
        <v>1</v>
      </c>
      <c r="I324">
        <v>10</v>
      </c>
      <c r="J324">
        <v>10</v>
      </c>
      <c r="K324">
        <v>0.66666666666666663</v>
      </c>
    </row>
    <row r="325" spans="2:11" x14ac:dyDescent="0.3">
      <c r="B325" t="s">
        <v>340</v>
      </c>
      <c r="C325" t="s">
        <v>166</v>
      </c>
      <c r="D325">
        <v>30</v>
      </c>
      <c r="E325">
        <v>24</v>
      </c>
      <c r="F325" s="5">
        <f t="shared" si="4"/>
        <v>0.8</v>
      </c>
      <c r="G325">
        <v>24</v>
      </c>
      <c r="H325" s="5">
        <v>0.8</v>
      </c>
    </row>
    <row r="326" spans="2:11" x14ac:dyDescent="0.3">
      <c r="B326" t="s">
        <v>339</v>
      </c>
      <c r="C326" t="s">
        <v>166</v>
      </c>
      <c r="D326">
        <v>50</v>
      </c>
      <c r="E326">
        <v>40</v>
      </c>
      <c r="F326" s="5">
        <f t="shared" si="4"/>
        <v>0.8</v>
      </c>
      <c r="G326">
        <v>37</v>
      </c>
      <c r="H326" s="5">
        <v>0.92500000000000004</v>
      </c>
      <c r="I326">
        <v>3</v>
      </c>
      <c r="J326">
        <v>3</v>
      </c>
      <c r="K326">
        <v>0.3</v>
      </c>
    </row>
    <row r="327" spans="2:11" x14ac:dyDescent="0.3">
      <c r="B327" t="s">
        <v>340</v>
      </c>
      <c r="C327" t="s">
        <v>142</v>
      </c>
      <c r="D327">
        <v>115</v>
      </c>
      <c r="E327">
        <v>92.696969696969688</v>
      </c>
      <c r="F327" s="5">
        <f t="shared" si="4"/>
        <v>0.80606060606060603</v>
      </c>
      <c r="G327">
        <v>75.272727272727266</v>
      </c>
      <c r="H327" s="5">
        <v>0.94090909090909081</v>
      </c>
      <c r="I327">
        <v>25</v>
      </c>
      <c r="J327">
        <v>17.424242424242426</v>
      </c>
      <c r="K327">
        <v>0.49783549783549785</v>
      </c>
    </row>
    <row r="328" spans="2:11" x14ac:dyDescent="0.3">
      <c r="B328" t="s">
        <v>339</v>
      </c>
      <c r="C328" t="s">
        <v>142</v>
      </c>
      <c r="D328">
        <v>117</v>
      </c>
      <c r="E328">
        <v>95</v>
      </c>
      <c r="F328" s="5">
        <f t="shared" si="4"/>
        <v>0.81196581196581197</v>
      </c>
      <c r="G328">
        <v>59.999999999999993</v>
      </c>
      <c r="H328" s="5">
        <v>0.83333333333333326</v>
      </c>
      <c r="I328">
        <v>35</v>
      </c>
      <c r="J328">
        <v>35</v>
      </c>
      <c r="K328">
        <v>0.77777777777777779</v>
      </c>
    </row>
    <row r="329" spans="2:11" x14ac:dyDescent="0.3">
      <c r="B329" t="s">
        <v>339</v>
      </c>
      <c r="C329" t="s">
        <v>166</v>
      </c>
      <c r="D329">
        <v>98</v>
      </c>
      <c r="E329">
        <v>80</v>
      </c>
      <c r="F329" s="5">
        <f t="shared" si="4"/>
        <v>0.81632653061224492</v>
      </c>
      <c r="G329">
        <v>70</v>
      </c>
      <c r="H329" s="5">
        <v>1</v>
      </c>
      <c r="I329">
        <v>10</v>
      </c>
      <c r="J329">
        <v>10</v>
      </c>
      <c r="K329">
        <v>0.35714285714285715</v>
      </c>
    </row>
    <row r="330" spans="2:11" x14ac:dyDescent="0.3">
      <c r="B330" t="s">
        <v>339</v>
      </c>
      <c r="C330" t="s">
        <v>142</v>
      </c>
      <c r="D330">
        <v>55</v>
      </c>
      <c r="E330">
        <v>45</v>
      </c>
      <c r="F330" s="5">
        <f t="shared" si="4"/>
        <v>0.81818181818181823</v>
      </c>
      <c r="G330">
        <v>35</v>
      </c>
      <c r="H330" s="5">
        <v>1</v>
      </c>
      <c r="I330">
        <v>10</v>
      </c>
      <c r="J330">
        <v>10</v>
      </c>
      <c r="K330">
        <v>0.5</v>
      </c>
    </row>
    <row r="331" spans="2:11" x14ac:dyDescent="0.3">
      <c r="B331" t="s">
        <v>339</v>
      </c>
      <c r="C331" t="s">
        <v>166</v>
      </c>
      <c r="D331">
        <v>45</v>
      </c>
      <c r="E331">
        <v>37</v>
      </c>
      <c r="F331" s="5">
        <f t="shared" si="4"/>
        <v>0.82222222222222219</v>
      </c>
      <c r="G331">
        <v>25</v>
      </c>
      <c r="H331" s="5">
        <v>0.83333333333333337</v>
      </c>
      <c r="I331">
        <v>12</v>
      </c>
      <c r="J331">
        <v>12</v>
      </c>
      <c r="K331">
        <v>0.8</v>
      </c>
    </row>
    <row r="332" spans="2:11" x14ac:dyDescent="0.3">
      <c r="B332" t="s">
        <v>339</v>
      </c>
      <c r="C332" t="s">
        <v>142</v>
      </c>
      <c r="D332">
        <v>17</v>
      </c>
      <c r="E332">
        <v>14</v>
      </c>
      <c r="F332" s="5">
        <f t="shared" si="4"/>
        <v>0.82352941176470584</v>
      </c>
      <c r="G332">
        <v>14</v>
      </c>
      <c r="H332" s="5">
        <v>0.82352941176470584</v>
      </c>
    </row>
    <row r="333" spans="2:11" x14ac:dyDescent="0.3">
      <c r="B333" t="s">
        <v>340</v>
      </c>
      <c r="C333" t="s">
        <v>142</v>
      </c>
      <c r="D333">
        <v>36</v>
      </c>
      <c r="E333">
        <v>29.647058823529409</v>
      </c>
      <c r="F333" s="5">
        <f t="shared" si="4"/>
        <v>0.82352941176470584</v>
      </c>
      <c r="G333">
        <v>29.647058823529409</v>
      </c>
      <c r="H333" s="5">
        <v>0.82352941176470584</v>
      </c>
    </row>
    <row r="334" spans="2:11" x14ac:dyDescent="0.3">
      <c r="B334" t="s">
        <v>340</v>
      </c>
      <c r="C334" t="s">
        <v>142</v>
      </c>
      <c r="D334">
        <v>17</v>
      </c>
      <c r="E334">
        <v>14</v>
      </c>
      <c r="F334" s="5">
        <f t="shared" si="4"/>
        <v>0.82352941176470584</v>
      </c>
      <c r="G334">
        <v>10</v>
      </c>
      <c r="H334" s="5">
        <v>0.83333333333333337</v>
      </c>
      <c r="I334">
        <v>4</v>
      </c>
      <c r="J334">
        <v>4</v>
      </c>
      <c r="K334">
        <v>0.8</v>
      </c>
    </row>
    <row r="335" spans="2:11" x14ac:dyDescent="0.3">
      <c r="B335" t="s">
        <v>339</v>
      </c>
      <c r="C335" t="s">
        <v>142</v>
      </c>
      <c r="D335">
        <v>87</v>
      </c>
      <c r="E335">
        <v>72</v>
      </c>
      <c r="F335" s="5">
        <f t="shared" si="4"/>
        <v>0.82758620689655171</v>
      </c>
      <c r="G335">
        <v>40</v>
      </c>
      <c r="H335" s="5">
        <v>0.88888888888888884</v>
      </c>
      <c r="I335">
        <v>32</v>
      </c>
      <c r="J335">
        <v>32</v>
      </c>
      <c r="K335">
        <v>0.76190476190476186</v>
      </c>
    </row>
    <row r="336" spans="2:11" x14ac:dyDescent="0.3">
      <c r="B336" t="s">
        <v>340</v>
      </c>
      <c r="C336" t="s">
        <v>142</v>
      </c>
      <c r="D336">
        <v>30</v>
      </c>
      <c r="E336">
        <v>25</v>
      </c>
      <c r="F336" s="5">
        <f t="shared" si="4"/>
        <v>0.83333333333333337</v>
      </c>
      <c r="G336">
        <v>25</v>
      </c>
      <c r="H336" s="5">
        <v>0.83333333333333337</v>
      </c>
    </row>
    <row r="337" spans="2:13" x14ac:dyDescent="0.3">
      <c r="B337" t="s">
        <v>339</v>
      </c>
      <c r="C337" t="s">
        <v>142</v>
      </c>
      <c r="D337">
        <v>60</v>
      </c>
      <c r="E337">
        <v>50</v>
      </c>
      <c r="F337" s="5">
        <f t="shared" si="4"/>
        <v>0.83333333333333337</v>
      </c>
      <c r="G337">
        <v>50</v>
      </c>
      <c r="H337" s="5">
        <v>0.90909090909090906</v>
      </c>
    </row>
    <row r="338" spans="2:13" x14ac:dyDescent="0.3">
      <c r="B338" t="s">
        <v>339</v>
      </c>
      <c r="C338" t="s">
        <v>166</v>
      </c>
      <c r="D338">
        <v>54</v>
      </c>
      <c r="E338">
        <v>45</v>
      </c>
      <c r="F338" s="5">
        <f t="shared" si="4"/>
        <v>0.83333333333333337</v>
      </c>
      <c r="G338">
        <v>40</v>
      </c>
      <c r="H338" s="5">
        <v>0.95238095238095233</v>
      </c>
      <c r="I338">
        <v>5</v>
      </c>
      <c r="J338">
        <v>5</v>
      </c>
      <c r="K338">
        <v>0.41666666666666669</v>
      </c>
    </row>
    <row r="339" spans="2:13" x14ac:dyDescent="0.3">
      <c r="B339" t="s">
        <v>340</v>
      </c>
      <c r="C339" t="s">
        <v>166</v>
      </c>
      <c r="D339">
        <v>30</v>
      </c>
      <c r="E339">
        <v>25</v>
      </c>
      <c r="F339" s="5">
        <f t="shared" si="4"/>
        <v>0.83333333333333337</v>
      </c>
      <c r="G339">
        <v>25</v>
      </c>
      <c r="H339" s="5">
        <v>0.83333333333333337</v>
      </c>
    </row>
    <row r="340" spans="2:13" x14ac:dyDescent="0.3">
      <c r="B340" t="s">
        <v>339</v>
      </c>
      <c r="C340" t="s">
        <v>142</v>
      </c>
      <c r="D340">
        <v>12</v>
      </c>
      <c r="E340">
        <v>10</v>
      </c>
      <c r="F340" s="5">
        <f t="shared" si="4"/>
        <v>0.83333333333333337</v>
      </c>
      <c r="G340">
        <v>4</v>
      </c>
      <c r="H340" s="5">
        <v>0.8</v>
      </c>
      <c r="I340">
        <v>6</v>
      </c>
      <c r="J340">
        <v>6</v>
      </c>
      <c r="K340">
        <v>0.8571428571428571</v>
      </c>
    </row>
    <row r="341" spans="2:13" x14ac:dyDescent="0.3">
      <c r="B341" t="s">
        <v>340</v>
      </c>
      <c r="C341" t="s">
        <v>142</v>
      </c>
      <c r="D341">
        <v>10</v>
      </c>
      <c r="E341">
        <v>8.3333333333333339</v>
      </c>
      <c r="F341" s="5">
        <f t="shared" si="4"/>
        <v>0.83333333333333337</v>
      </c>
      <c r="G341">
        <v>8.3333333333333339</v>
      </c>
      <c r="H341" s="5">
        <v>0.83333333333333337</v>
      </c>
    </row>
    <row r="342" spans="2:13" x14ac:dyDescent="0.3">
      <c r="B342" t="s">
        <v>339</v>
      </c>
      <c r="C342" t="s">
        <v>142</v>
      </c>
      <c r="D342">
        <v>30</v>
      </c>
      <c r="E342">
        <v>25</v>
      </c>
      <c r="F342" s="5">
        <f t="shared" si="4"/>
        <v>0.83333333333333337</v>
      </c>
      <c r="G342">
        <v>20</v>
      </c>
      <c r="H342" s="5">
        <v>1</v>
      </c>
      <c r="I342">
        <v>5</v>
      </c>
      <c r="J342">
        <v>5</v>
      </c>
      <c r="K342">
        <v>0.5</v>
      </c>
    </row>
    <row r="343" spans="2:13" x14ac:dyDescent="0.3">
      <c r="B343" t="s">
        <v>339</v>
      </c>
      <c r="C343" t="s">
        <v>142</v>
      </c>
      <c r="D343">
        <v>12</v>
      </c>
      <c r="E343">
        <v>10</v>
      </c>
      <c r="F343" s="5">
        <f t="shared" si="4"/>
        <v>0.83333333333333337</v>
      </c>
      <c r="G343">
        <v>10</v>
      </c>
      <c r="H343" s="5">
        <v>0.83333333333333337</v>
      </c>
    </row>
    <row r="344" spans="2:13" x14ac:dyDescent="0.3">
      <c r="B344" t="s">
        <v>339</v>
      </c>
      <c r="C344" t="s">
        <v>166</v>
      </c>
      <c r="D344">
        <v>43</v>
      </c>
      <c r="E344">
        <v>36</v>
      </c>
      <c r="F344" s="5">
        <f t="shared" si="4"/>
        <v>0.83720930232558144</v>
      </c>
      <c r="G344">
        <v>14.000000000000002</v>
      </c>
      <c r="H344" s="5">
        <v>0.7777777777777779</v>
      </c>
      <c r="I344">
        <v>22</v>
      </c>
      <c r="J344">
        <v>22</v>
      </c>
      <c r="K344">
        <v>0.88</v>
      </c>
    </row>
    <row r="345" spans="2:13" x14ac:dyDescent="0.3">
      <c r="B345" t="s">
        <v>339</v>
      </c>
      <c r="C345" t="s">
        <v>142</v>
      </c>
      <c r="D345">
        <v>75</v>
      </c>
      <c r="E345">
        <v>63</v>
      </c>
      <c r="F345" s="5">
        <f t="shared" si="4"/>
        <v>0.84</v>
      </c>
      <c r="G345">
        <v>34</v>
      </c>
      <c r="H345" s="5">
        <v>0.85</v>
      </c>
      <c r="L345">
        <v>29</v>
      </c>
      <c r="M345">
        <v>29</v>
      </c>
    </row>
    <row r="346" spans="2:13" x14ac:dyDescent="0.3">
      <c r="B346" t="s">
        <v>339</v>
      </c>
      <c r="C346" t="s">
        <v>166</v>
      </c>
      <c r="D346">
        <v>75</v>
      </c>
      <c r="E346">
        <v>63</v>
      </c>
      <c r="F346" s="5">
        <f t="shared" si="4"/>
        <v>0.84</v>
      </c>
      <c r="G346">
        <v>39</v>
      </c>
      <c r="H346" s="5">
        <v>0.8666666666666667</v>
      </c>
      <c r="L346">
        <v>24</v>
      </c>
      <c r="M346">
        <v>24</v>
      </c>
    </row>
    <row r="347" spans="2:13" x14ac:dyDescent="0.3">
      <c r="B347" t="s">
        <v>339</v>
      </c>
      <c r="C347" t="s">
        <v>142</v>
      </c>
      <c r="D347">
        <v>97</v>
      </c>
      <c r="E347">
        <v>82</v>
      </c>
      <c r="F347" s="5">
        <f t="shared" si="4"/>
        <v>0.84536082474226804</v>
      </c>
      <c r="G347">
        <v>24.999999999999996</v>
      </c>
      <c r="H347" s="5">
        <v>0.83333333333333326</v>
      </c>
      <c r="I347">
        <v>57</v>
      </c>
      <c r="J347">
        <v>57</v>
      </c>
      <c r="K347">
        <v>0.85074626865671643</v>
      </c>
    </row>
    <row r="348" spans="2:13" x14ac:dyDescent="0.3">
      <c r="B348" t="s">
        <v>339</v>
      </c>
      <c r="C348" t="s">
        <v>142</v>
      </c>
      <c r="D348">
        <v>35</v>
      </c>
      <c r="E348">
        <v>30</v>
      </c>
      <c r="F348" s="5">
        <f t="shared" si="4"/>
        <v>0.8571428571428571</v>
      </c>
      <c r="G348">
        <v>25</v>
      </c>
      <c r="H348" s="5">
        <v>1</v>
      </c>
      <c r="I348">
        <v>5</v>
      </c>
      <c r="J348">
        <v>5</v>
      </c>
      <c r="K348">
        <v>0.5</v>
      </c>
    </row>
    <row r="349" spans="2:13" x14ac:dyDescent="0.3">
      <c r="B349" t="s">
        <v>339</v>
      </c>
      <c r="C349" t="s">
        <v>166</v>
      </c>
      <c r="D349">
        <v>35</v>
      </c>
      <c r="E349">
        <v>30</v>
      </c>
      <c r="F349" s="5">
        <f t="shared" si="4"/>
        <v>0.8571428571428571</v>
      </c>
      <c r="I349">
        <v>30</v>
      </c>
      <c r="J349">
        <v>30</v>
      </c>
      <c r="K349">
        <v>0.8571428571428571</v>
      </c>
    </row>
    <row r="350" spans="2:13" x14ac:dyDescent="0.3">
      <c r="B350" t="s">
        <v>339</v>
      </c>
      <c r="C350" t="s">
        <v>142</v>
      </c>
      <c r="D350">
        <v>35</v>
      </c>
      <c r="E350">
        <v>30</v>
      </c>
      <c r="F350" s="5">
        <f t="shared" si="4"/>
        <v>0.8571428571428571</v>
      </c>
      <c r="G350">
        <v>25</v>
      </c>
      <c r="H350" s="5">
        <v>1</v>
      </c>
      <c r="I350">
        <v>5</v>
      </c>
      <c r="J350">
        <v>5</v>
      </c>
      <c r="K350">
        <v>0.5</v>
      </c>
    </row>
    <row r="351" spans="2:13" x14ac:dyDescent="0.3">
      <c r="B351" t="s">
        <v>340</v>
      </c>
      <c r="C351" t="s">
        <v>147</v>
      </c>
      <c r="D351">
        <v>96</v>
      </c>
      <c r="E351">
        <v>82.82352941176471</v>
      </c>
      <c r="F351" s="5">
        <f t="shared" si="4"/>
        <v>0.86274509803921573</v>
      </c>
      <c r="G351">
        <v>82.82352941176471</v>
      </c>
      <c r="H351" s="5">
        <v>0.92026143790849679</v>
      </c>
    </row>
    <row r="352" spans="2:13" x14ac:dyDescent="0.3">
      <c r="B352" t="s">
        <v>339</v>
      </c>
      <c r="C352" t="s">
        <v>142</v>
      </c>
      <c r="D352">
        <v>15</v>
      </c>
      <c r="E352">
        <v>13</v>
      </c>
      <c r="F352" s="5">
        <f t="shared" si="4"/>
        <v>0.8666666666666667</v>
      </c>
      <c r="I352">
        <v>13</v>
      </c>
      <c r="J352">
        <v>13</v>
      </c>
      <c r="K352">
        <v>0.8666666666666667</v>
      </c>
    </row>
    <row r="353" spans="2:11" x14ac:dyDescent="0.3">
      <c r="B353" t="s">
        <v>339</v>
      </c>
      <c r="C353" t="s">
        <v>142</v>
      </c>
      <c r="D353">
        <v>180</v>
      </c>
      <c r="E353">
        <v>156</v>
      </c>
      <c r="F353" s="5">
        <f t="shared" si="4"/>
        <v>0.8666666666666667</v>
      </c>
      <c r="G353">
        <v>97.999999999999986</v>
      </c>
      <c r="H353" s="5">
        <v>0.89090909090909076</v>
      </c>
      <c r="I353">
        <v>58</v>
      </c>
      <c r="J353">
        <v>58.000000000000007</v>
      </c>
      <c r="K353">
        <v>0.82857142857142863</v>
      </c>
    </row>
    <row r="354" spans="2:11" x14ac:dyDescent="0.3">
      <c r="B354" t="s">
        <v>340</v>
      </c>
      <c r="C354" t="s">
        <v>142</v>
      </c>
      <c r="D354">
        <v>23</v>
      </c>
      <c r="E354">
        <v>20</v>
      </c>
      <c r="F354" s="5">
        <f t="shared" si="4"/>
        <v>0.86956521739130432</v>
      </c>
      <c r="G354">
        <v>20</v>
      </c>
      <c r="H354" s="5">
        <v>0.86956521739130432</v>
      </c>
    </row>
    <row r="355" spans="2:11" x14ac:dyDescent="0.3">
      <c r="B355" t="s">
        <v>339</v>
      </c>
      <c r="C355" t="s">
        <v>166</v>
      </c>
      <c r="D355">
        <v>40</v>
      </c>
      <c r="E355">
        <v>35</v>
      </c>
      <c r="F355" s="5">
        <f t="shared" si="4"/>
        <v>0.875</v>
      </c>
      <c r="I355">
        <v>35</v>
      </c>
      <c r="J355">
        <v>35</v>
      </c>
      <c r="K355">
        <v>0.875</v>
      </c>
    </row>
    <row r="356" spans="2:11" x14ac:dyDescent="0.3">
      <c r="B356" t="s">
        <v>339</v>
      </c>
      <c r="C356" t="s">
        <v>166</v>
      </c>
      <c r="D356">
        <v>80</v>
      </c>
      <c r="E356">
        <v>70</v>
      </c>
      <c r="F356" s="5">
        <f t="shared" si="4"/>
        <v>0.875</v>
      </c>
      <c r="G356">
        <v>70</v>
      </c>
      <c r="H356" s="5">
        <v>0.875</v>
      </c>
    </row>
    <row r="357" spans="2:11" x14ac:dyDescent="0.3">
      <c r="B357" t="s">
        <v>339</v>
      </c>
      <c r="C357" t="s">
        <v>166</v>
      </c>
      <c r="D357">
        <v>251</v>
      </c>
      <c r="E357">
        <v>220</v>
      </c>
      <c r="F357" s="5">
        <f t="shared" si="4"/>
        <v>0.87649402390438247</v>
      </c>
      <c r="G357">
        <v>110</v>
      </c>
      <c r="H357" s="5">
        <v>0.91666666666666663</v>
      </c>
      <c r="I357">
        <v>110</v>
      </c>
      <c r="J357">
        <v>110</v>
      </c>
      <c r="K357">
        <v>0.83969465648854957</v>
      </c>
    </row>
    <row r="358" spans="2:11" x14ac:dyDescent="0.3">
      <c r="B358" t="s">
        <v>340</v>
      </c>
      <c r="C358" t="s">
        <v>142</v>
      </c>
      <c r="D358">
        <v>45</v>
      </c>
      <c r="E358">
        <v>39.461538461538467</v>
      </c>
      <c r="F358" s="5">
        <f t="shared" si="4"/>
        <v>0.87692307692307703</v>
      </c>
      <c r="G358">
        <v>22.153846153846153</v>
      </c>
      <c r="H358" s="5">
        <v>0.88615384615384618</v>
      </c>
      <c r="I358">
        <v>25</v>
      </c>
      <c r="J358">
        <v>17.30769230769231</v>
      </c>
      <c r="K358">
        <v>0.86538461538461553</v>
      </c>
    </row>
    <row r="359" spans="2:11" x14ac:dyDescent="0.3">
      <c r="B359" t="s">
        <v>339</v>
      </c>
      <c r="C359" t="s">
        <v>166</v>
      </c>
      <c r="D359">
        <v>42</v>
      </c>
      <c r="E359">
        <v>37</v>
      </c>
      <c r="F359" s="5">
        <f t="shared" si="4"/>
        <v>0.88095238095238093</v>
      </c>
      <c r="G359">
        <v>10</v>
      </c>
      <c r="H359" s="5">
        <v>0.83333333333333337</v>
      </c>
      <c r="I359">
        <v>27</v>
      </c>
      <c r="J359">
        <v>27.000000000000004</v>
      </c>
      <c r="K359">
        <v>0.90000000000000013</v>
      </c>
    </row>
    <row r="360" spans="2:11" x14ac:dyDescent="0.3">
      <c r="B360" t="s">
        <v>339</v>
      </c>
      <c r="C360" t="s">
        <v>166</v>
      </c>
      <c r="D360">
        <v>190</v>
      </c>
      <c r="E360">
        <v>168</v>
      </c>
      <c r="F360" s="5">
        <f t="shared" ref="F360:F388" si="5">E360/D360</f>
        <v>0.88421052631578945</v>
      </c>
      <c r="G360">
        <v>114</v>
      </c>
      <c r="H360" s="5">
        <v>0.87692307692307692</v>
      </c>
      <c r="I360">
        <v>54</v>
      </c>
      <c r="J360">
        <v>54</v>
      </c>
      <c r="K360">
        <v>0.9</v>
      </c>
    </row>
    <row r="361" spans="2:11" x14ac:dyDescent="0.3">
      <c r="B361" t="s">
        <v>339</v>
      </c>
      <c r="C361" t="s">
        <v>142</v>
      </c>
      <c r="D361">
        <v>130</v>
      </c>
      <c r="E361">
        <v>115</v>
      </c>
      <c r="F361" s="5">
        <f t="shared" si="5"/>
        <v>0.88461538461538458</v>
      </c>
      <c r="G361">
        <v>80</v>
      </c>
      <c r="H361" s="5">
        <v>1</v>
      </c>
      <c r="I361">
        <v>35</v>
      </c>
      <c r="J361">
        <v>35</v>
      </c>
      <c r="K361">
        <v>0.7</v>
      </c>
    </row>
    <row r="362" spans="2:11" x14ac:dyDescent="0.3">
      <c r="B362" t="s">
        <v>339</v>
      </c>
      <c r="C362" t="s">
        <v>142</v>
      </c>
      <c r="D362">
        <v>18</v>
      </c>
      <c r="E362">
        <v>16</v>
      </c>
      <c r="F362" s="5">
        <f t="shared" si="5"/>
        <v>0.88888888888888884</v>
      </c>
      <c r="G362">
        <v>10</v>
      </c>
      <c r="H362" s="5">
        <v>1</v>
      </c>
      <c r="I362">
        <v>6</v>
      </c>
      <c r="J362">
        <v>6</v>
      </c>
      <c r="K362">
        <v>0.75</v>
      </c>
    </row>
    <row r="363" spans="2:11" x14ac:dyDescent="0.3">
      <c r="B363" t="s">
        <v>339</v>
      </c>
      <c r="C363" t="s">
        <v>142</v>
      </c>
      <c r="D363">
        <v>110</v>
      </c>
      <c r="E363">
        <v>98</v>
      </c>
      <c r="F363" s="5">
        <f t="shared" si="5"/>
        <v>0.89090909090909087</v>
      </c>
      <c r="G363">
        <v>74</v>
      </c>
      <c r="H363" s="5">
        <v>0.92500000000000004</v>
      </c>
      <c r="I363">
        <v>24</v>
      </c>
      <c r="J363">
        <v>24</v>
      </c>
      <c r="K363">
        <v>0.8</v>
      </c>
    </row>
    <row r="364" spans="2:11" x14ac:dyDescent="0.3">
      <c r="B364" t="s">
        <v>339</v>
      </c>
      <c r="C364" t="s">
        <v>166</v>
      </c>
      <c r="D364">
        <v>19</v>
      </c>
      <c r="E364">
        <v>17</v>
      </c>
      <c r="F364" s="5">
        <f t="shared" si="5"/>
        <v>0.89473684210526316</v>
      </c>
      <c r="G364">
        <v>13</v>
      </c>
      <c r="H364" s="5">
        <v>0.9285714285714286</v>
      </c>
      <c r="I364">
        <v>4</v>
      </c>
      <c r="J364">
        <v>4</v>
      </c>
      <c r="K364">
        <v>0.8</v>
      </c>
    </row>
    <row r="365" spans="2:11" x14ac:dyDescent="0.3">
      <c r="B365" t="s">
        <v>340</v>
      </c>
      <c r="C365" t="s">
        <v>147</v>
      </c>
      <c r="D365">
        <v>30</v>
      </c>
      <c r="E365">
        <v>27</v>
      </c>
      <c r="F365" s="5">
        <f t="shared" si="5"/>
        <v>0.9</v>
      </c>
      <c r="G365">
        <v>27</v>
      </c>
      <c r="H365" s="5">
        <v>0.9</v>
      </c>
    </row>
    <row r="366" spans="2:11" x14ac:dyDescent="0.3">
      <c r="B366" t="s">
        <v>339</v>
      </c>
      <c r="C366" t="s">
        <v>142</v>
      </c>
      <c r="D366">
        <v>20</v>
      </c>
      <c r="E366">
        <v>18</v>
      </c>
      <c r="F366" s="5">
        <f t="shared" si="5"/>
        <v>0.9</v>
      </c>
      <c r="G366">
        <v>18</v>
      </c>
      <c r="H366" s="5">
        <v>0.9</v>
      </c>
    </row>
    <row r="367" spans="2:11" x14ac:dyDescent="0.3">
      <c r="B367" t="s">
        <v>339</v>
      </c>
      <c r="C367" t="s">
        <v>142</v>
      </c>
      <c r="D367">
        <v>260</v>
      </c>
      <c r="E367">
        <v>236</v>
      </c>
      <c r="F367" s="5">
        <f t="shared" si="5"/>
        <v>0.90769230769230769</v>
      </c>
      <c r="G367">
        <v>128</v>
      </c>
      <c r="H367" s="5">
        <v>0.91428571428571426</v>
      </c>
      <c r="I367">
        <v>108</v>
      </c>
      <c r="J367">
        <v>108</v>
      </c>
      <c r="K367">
        <v>0.9</v>
      </c>
    </row>
    <row r="368" spans="2:11" x14ac:dyDescent="0.3">
      <c r="B368" t="s">
        <v>340</v>
      </c>
      <c r="C368" t="s">
        <v>166</v>
      </c>
      <c r="D368">
        <v>65</v>
      </c>
      <c r="E368">
        <v>59</v>
      </c>
      <c r="F368" s="5">
        <f t="shared" si="5"/>
        <v>0.90769230769230769</v>
      </c>
      <c r="G368">
        <v>30</v>
      </c>
      <c r="H368" s="5">
        <v>1</v>
      </c>
      <c r="I368">
        <v>29</v>
      </c>
      <c r="J368">
        <v>29</v>
      </c>
      <c r="K368">
        <v>0.82857142857142863</v>
      </c>
    </row>
    <row r="369" spans="2:13" x14ac:dyDescent="0.3">
      <c r="B369" t="s">
        <v>340</v>
      </c>
      <c r="C369" t="s">
        <v>147</v>
      </c>
      <c r="D369">
        <v>110</v>
      </c>
      <c r="E369">
        <v>100</v>
      </c>
      <c r="F369" s="5">
        <f t="shared" si="5"/>
        <v>0.90909090909090906</v>
      </c>
      <c r="G369">
        <v>100</v>
      </c>
      <c r="H369" s="5">
        <v>0.90909090909090906</v>
      </c>
    </row>
    <row r="370" spans="2:13" x14ac:dyDescent="0.3">
      <c r="B370" t="s">
        <v>339</v>
      </c>
      <c r="C370" t="s">
        <v>166</v>
      </c>
      <c r="D370">
        <v>33</v>
      </c>
      <c r="E370">
        <v>30</v>
      </c>
      <c r="F370" s="5">
        <f t="shared" si="5"/>
        <v>0.90909090909090906</v>
      </c>
      <c r="G370">
        <v>16</v>
      </c>
      <c r="H370" s="5">
        <v>0.88888888888888884</v>
      </c>
      <c r="I370">
        <v>14</v>
      </c>
      <c r="J370">
        <v>14</v>
      </c>
      <c r="K370">
        <v>0.93333333333333335</v>
      </c>
    </row>
    <row r="371" spans="2:13" x14ac:dyDescent="0.3">
      <c r="B371" t="s">
        <v>339</v>
      </c>
      <c r="C371" t="s">
        <v>166</v>
      </c>
      <c r="D371">
        <v>22</v>
      </c>
      <c r="E371">
        <v>20</v>
      </c>
      <c r="F371" s="5">
        <f t="shared" si="5"/>
        <v>0.90909090909090906</v>
      </c>
      <c r="G371">
        <v>20</v>
      </c>
      <c r="H371" s="5">
        <v>0.90909090909090906</v>
      </c>
    </row>
    <row r="372" spans="2:13" x14ac:dyDescent="0.3">
      <c r="B372" t="s">
        <v>339</v>
      </c>
      <c r="C372" t="s">
        <v>166</v>
      </c>
      <c r="D372">
        <v>60</v>
      </c>
      <c r="E372">
        <v>55</v>
      </c>
      <c r="F372" s="5">
        <f t="shared" si="5"/>
        <v>0.91666666666666663</v>
      </c>
      <c r="G372">
        <v>50</v>
      </c>
      <c r="H372" s="5">
        <v>1</v>
      </c>
      <c r="I372">
        <v>5</v>
      </c>
      <c r="J372">
        <v>5</v>
      </c>
      <c r="K372">
        <v>0.5</v>
      </c>
    </row>
    <row r="373" spans="2:13" x14ac:dyDescent="0.3">
      <c r="B373" t="s">
        <v>339</v>
      </c>
      <c r="C373" t="s">
        <v>142</v>
      </c>
      <c r="D373">
        <v>290</v>
      </c>
      <c r="E373">
        <v>266</v>
      </c>
      <c r="F373" s="5">
        <f t="shared" si="5"/>
        <v>0.91724137931034477</v>
      </c>
      <c r="G373">
        <v>128</v>
      </c>
      <c r="H373" s="5">
        <v>0.91428571428571426</v>
      </c>
      <c r="I373">
        <v>138</v>
      </c>
      <c r="J373">
        <v>138</v>
      </c>
      <c r="K373">
        <v>0.92</v>
      </c>
    </row>
    <row r="374" spans="2:13" x14ac:dyDescent="0.3">
      <c r="B374" t="s">
        <v>339</v>
      </c>
      <c r="C374" t="s">
        <v>166</v>
      </c>
      <c r="D374">
        <v>340</v>
      </c>
      <c r="E374">
        <v>316</v>
      </c>
      <c r="F374" s="5">
        <f t="shared" si="5"/>
        <v>0.92941176470588238</v>
      </c>
      <c r="G374">
        <v>208.00000000000003</v>
      </c>
      <c r="H374" s="5">
        <v>0.94545454545454555</v>
      </c>
      <c r="I374">
        <v>108</v>
      </c>
      <c r="J374">
        <v>108</v>
      </c>
      <c r="K374">
        <v>0.9</v>
      </c>
    </row>
    <row r="375" spans="2:13" x14ac:dyDescent="0.3">
      <c r="B375" t="s">
        <v>339</v>
      </c>
      <c r="C375" t="s">
        <v>142</v>
      </c>
      <c r="D375">
        <v>30</v>
      </c>
      <c r="E375">
        <v>28</v>
      </c>
      <c r="F375" s="5">
        <f t="shared" si="5"/>
        <v>0.93333333333333335</v>
      </c>
      <c r="L375">
        <v>28</v>
      </c>
      <c r="M375">
        <v>28</v>
      </c>
    </row>
    <row r="376" spans="2:13" x14ac:dyDescent="0.3">
      <c r="B376" t="s">
        <v>340</v>
      </c>
      <c r="C376" t="s">
        <v>147</v>
      </c>
      <c r="D376">
        <v>15</v>
      </c>
      <c r="E376">
        <v>14</v>
      </c>
      <c r="F376" s="5">
        <f t="shared" si="5"/>
        <v>0.93333333333333335</v>
      </c>
      <c r="G376">
        <v>14</v>
      </c>
      <c r="H376" s="5">
        <v>0.93333333333333335</v>
      </c>
    </row>
    <row r="377" spans="2:13" x14ac:dyDescent="0.3">
      <c r="B377" t="s">
        <v>340</v>
      </c>
      <c r="C377" t="s">
        <v>147</v>
      </c>
      <c r="D377">
        <v>12</v>
      </c>
      <c r="E377">
        <v>11.25</v>
      </c>
      <c r="F377" s="5">
        <f t="shared" si="5"/>
        <v>0.9375</v>
      </c>
      <c r="G377">
        <v>11.25</v>
      </c>
      <c r="H377" s="5">
        <v>0.9375</v>
      </c>
    </row>
    <row r="378" spans="2:13" x14ac:dyDescent="0.3">
      <c r="B378" t="s">
        <v>340</v>
      </c>
      <c r="C378" t="s">
        <v>147</v>
      </c>
      <c r="D378">
        <v>85</v>
      </c>
      <c r="E378">
        <v>80</v>
      </c>
      <c r="F378" s="5">
        <f t="shared" si="5"/>
        <v>0.94117647058823528</v>
      </c>
      <c r="G378">
        <v>60.000000000000007</v>
      </c>
      <c r="H378" s="5">
        <v>1.0000000000000002</v>
      </c>
      <c r="I378">
        <v>20</v>
      </c>
      <c r="J378">
        <v>20</v>
      </c>
      <c r="K378">
        <v>0.8</v>
      </c>
    </row>
    <row r="379" spans="2:13" x14ac:dyDescent="0.3">
      <c r="B379" t="s">
        <v>339</v>
      </c>
      <c r="C379" t="s">
        <v>166</v>
      </c>
      <c r="D379">
        <v>175</v>
      </c>
      <c r="E379">
        <v>165</v>
      </c>
      <c r="F379" s="5">
        <f t="shared" si="5"/>
        <v>0.94285714285714284</v>
      </c>
      <c r="G379">
        <v>100</v>
      </c>
      <c r="H379" s="5">
        <v>0.95238095238095233</v>
      </c>
      <c r="I379">
        <v>65</v>
      </c>
      <c r="J379">
        <v>65</v>
      </c>
      <c r="K379">
        <v>0.9285714285714286</v>
      </c>
    </row>
    <row r="380" spans="2:13" x14ac:dyDescent="0.3">
      <c r="B380" t="s">
        <v>340</v>
      </c>
      <c r="C380" t="s">
        <v>142</v>
      </c>
      <c r="D380">
        <v>36</v>
      </c>
      <c r="E380">
        <v>34</v>
      </c>
      <c r="F380" s="5">
        <f t="shared" si="5"/>
        <v>0.94444444444444442</v>
      </c>
      <c r="I380">
        <v>34</v>
      </c>
      <c r="J380">
        <v>34</v>
      </c>
      <c r="K380">
        <v>0.94444444444444442</v>
      </c>
    </row>
    <row r="381" spans="2:13" x14ac:dyDescent="0.3">
      <c r="B381" t="s">
        <v>339</v>
      </c>
      <c r="C381" t="s">
        <v>166</v>
      </c>
      <c r="D381">
        <v>105</v>
      </c>
      <c r="E381">
        <v>100</v>
      </c>
      <c r="F381" s="5">
        <f t="shared" si="5"/>
        <v>0.95238095238095233</v>
      </c>
      <c r="G381">
        <v>63</v>
      </c>
      <c r="H381" s="5">
        <v>0.96923076923076923</v>
      </c>
      <c r="I381">
        <v>37</v>
      </c>
      <c r="J381">
        <v>37</v>
      </c>
      <c r="K381">
        <v>0.92500000000000004</v>
      </c>
    </row>
    <row r="382" spans="2:13" x14ac:dyDescent="0.3">
      <c r="B382" t="s">
        <v>340</v>
      </c>
      <c r="C382" t="s">
        <v>142</v>
      </c>
      <c r="D382">
        <v>30</v>
      </c>
      <c r="E382">
        <v>29</v>
      </c>
      <c r="F382" s="5">
        <f t="shared" si="5"/>
        <v>0.96666666666666667</v>
      </c>
      <c r="I382">
        <v>29</v>
      </c>
      <c r="J382">
        <v>29</v>
      </c>
      <c r="K382">
        <v>0.96666666666666667</v>
      </c>
    </row>
    <row r="383" spans="2:13" x14ac:dyDescent="0.3">
      <c r="B383" t="s">
        <v>339</v>
      </c>
      <c r="C383" t="s">
        <v>166</v>
      </c>
      <c r="D383">
        <v>30</v>
      </c>
      <c r="E383">
        <v>30</v>
      </c>
      <c r="F383" s="5">
        <f t="shared" si="5"/>
        <v>1</v>
      </c>
      <c r="I383">
        <v>30</v>
      </c>
      <c r="J383">
        <v>30</v>
      </c>
      <c r="K383">
        <v>1</v>
      </c>
    </row>
    <row r="384" spans="2:13" x14ac:dyDescent="0.3">
      <c r="B384" t="s">
        <v>339</v>
      </c>
      <c r="C384" t="s">
        <v>142</v>
      </c>
      <c r="D384">
        <v>50</v>
      </c>
      <c r="E384">
        <v>50</v>
      </c>
      <c r="F384" s="5">
        <f t="shared" si="5"/>
        <v>1</v>
      </c>
      <c r="I384">
        <v>50</v>
      </c>
      <c r="J384">
        <v>50</v>
      </c>
      <c r="K384">
        <v>1</v>
      </c>
    </row>
    <row r="385" spans="2:11" x14ac:dyDescent="0.3">
      <c r="B385" t="s">
        <v>339</v>
      </c>
      <c r="C385" t="s">
        <v>142</v>
      </c>
      <c r="D385">
        <v>50</v>
      </c>
      <c r="E385">
        <v>50</v>
      </c>
      <c r="F385" s="5">
        <f t="shared" si="5"/>
        <v>1</v>
      </c>
      <c r="I385">
        <v>50</v>
      </c>
      <c r="J385">
        <v>50</v>
      </c>
      <c r="K385">
        <v>1</v>
      </c>
    </row>
    <row r="386" spans="2:11" x14ac:dyDescent="0.3">
      <c r="B386" t="s">
        <v>340</v>
      </c>
      <c r="C386" t="s">
        <v>166</v>
      </c>
      <c r="D386">
        <v>45</v>
      </c>
      <c r="E386">
        <v>45</v>
      </c>
      <c r="F386" s="5">
        <f t="shared" si="5"/>
        <v>1</v>
      </c>
      <c r="G386">
        <v>45</v>
      </c>
      <c r="H386" s="5">
        <v>1</v>
      </c>
    </row>
    <row r="387" spans="2:11" x14ac:dyDescent="0.3">
      <c r="B387" t="s">
        <v>339</v>
      </c>
      <c r="C387" t="s">
        <v>142</v>
      </c>
      <c r="D387">
        <v>20</v>
      </c>
      <c r="E387">
        <v>20</v>
      </c>
      <c r="F387" s="5">
        <f t="shared" si="5"/>
        <v>1</v>
      </c>
      <c r="I387">
        <v>20</v>
      </c>
      <c r="J387">
        <v>20</v>
      </c>
      <c r="K387">
        <v>1</v>
      </c>
    </row>
    <row r="388" spans="2:11" x14ac:dyDescent="0.3">
      <c r="B388" t="s">
        <v>340</v>
      </c>
      <c r="C388" t="s">
        <v>142</v>
      </c>
      <c r="D388">
        <v>25</v>
      </c>
      <c r="E388">
        <v>25</v>
      </c>
      <c r="F388" s="5">
        <f t="shared" si="5"/>
        <v>1</v>
      </c>
      <c r="G388">
        <v>25</v>
      </c>
      <c r="H388" s="5">
        <v>1</v>
      </c>
      <c r="I388">
        <v>0</v>
      </c>
    </row>
    <row r="389" spans="2:11" x14ac:dyDescent="0.3">
      <c r="B389" t="s">
        <v>340</v>
      </c>
      <c r="C389" t="s">
        <v>142</v>
      </c>
      <c r="D389">
        <v>0</v>
      </c>
    </row>
    <row r="390" spans="2:11" x14ac:dyDescent="0.3">
      <c r="B390" t="s">
        <v>339</v>
      </c>
      <c r="C390" t="s">
        <v>166</v>
      </c>
      <c r="D390">
        <v>0</v>
      </c>
      <c r="E390">
        <v>0</v>
      </c>
    </row>
    <row r="391" spans="2:11" x14ac:dyDescent="0.3">
      <c r="B391" t="s">
        <v>339</v>
      </c>
    </row>
    <row r="392" spans="2:11" x14ac:dyDescent="0.3">
      <c r="B392" t="s">
        <v>339</v>
      </c>
      <c r="C392" t="s">
        <v>166</v>
      </c>
      <c r="D392">
        <v>0</v>
      </c>
      <c r="E392">
        <v>0</v>
      </c>
      <c r="I392">
        <v>6</v>
      </c>
    </row>
    <row r="393" spans="2:11" x14ac:dyDescent="0.3">
      <c r="B393" t="s">
        <v>340</v>
      </c>
      <c r="C393" t="s">
        <v>142</v>
      </c>
      <c r="D393">
        <v>0</v>
      </c>
    </row>
    <row r="394" spans="2:11" x14ac:dyDescent="0.3">
      <c r="B394" t="s">
        <v>340</v>
      </c>
      <c r="C394" t="s">
        <v>166</v>
      </c>
      <c r="D394">
        <v>0</v>
      </c>
    </row>
    <row r="395" spans="2:11" x14ac:dyDescent="0.3">
      <c r="B395" t="s">
        <v>340</v>
      </c>
      <c r="C395" t="s">
        <v>142</v>
      </c>
      <c r="D395">
        <v>0</v>
      </c>
    </row>
    <row r="396" spans="2:11" x14ac:dyDescent="0.3">
      <c r="B396" t="s">
        <v>340</v>
      </c>
      <c r="C396" t="s">
        <v>142</v>
      </c>
      <c r="D396">
        <v>0</v>
      </c>
      <c r="E396">
        <v>0</v>
      </c>
    </row>
    <row r="397" spans="2:11" x14ac:dyDescent="0.3">
      <c r="B397" t="s">
        <v>339</v>
      </c>
      <c r="C397" t="s">
        <v>142</v>
      </c>
      <c r="D397">
        <v>0</v>
      </c>
      <c r="E397">
        <v>0</v>
      </c>
    </row>
    <row r="398" spans="2:11" x14ac:dyDescent="0.3">
      <c r="B398" t="s">
        <v>340</v>
      </c>
      <c r="C398" t="s">
        <v>142</v>
      </c>
      <c r="D398">
        <v>0</v>
      </c>
      <c r="E398">
        <v>0</v>
      </c>
    </row>
    <row r="399" spans="2:11" x14ac:dyDescent="0.3">
      <c r="B399" t="s">
        <v>339</v>
      </c>
      <c r="C399" t="s">
        <v>166</v>
      </c>
      <c r="D399">
        <v>0</v>
      </c>
      <c r="E399">
        <v>0</v>
      </c>
    </row>
    <row r="400" spans="2:11" x14ac:dyDescent="0.3">
      <c r="B400" t="s">
        <v>339</v>
      </c>
      <c r="C400" t="s">
        <v>142</v>
      </c>
      <c r="D400">
        <v>0</v>
      </c>
      <c r="E400">
        <v>0</v>
      </c>
      <c r="I400">
        <v>18</v>
      </c>
    </row>
    <row r="401" spans="2:9" x14ac:dyDescent="0.3">
      <c r="B401" t="s">
        <v>339</v>
      </c>
      <c r="C401" t="s">
        <v>142</v>
      </c>
      <c r="D401">
        <v>0</v>
      </c>
      <c r="E401">
        <v>0</v>
      </c>
      <c r="I401">
        <v>9</v>
      </c>
    </row>
    <row r="402" spans="2:9" x14ac:dyDescent="0.3">
      <c r="B402" t="s">
        <v>340</v>
      </c>
      <c r="C402" t="s">
        <v>166</v>
      </c>
      <c r="D402">
        <v>0</v>
      </c>
      <c r="E402">
        <v>0</v>
      </c>
    </row>
    <row r="403" spans="2:9" x14ac:dyDescent="0.3">
      <c r="B403" t="s">
        <v>339</v>
      </c>
      <c r="C403" t="s">
        <v>142</v>
      </c>
      <c r="D403">
        <v>0</v>
      </c>
    </row>
    <row r="404" spans="2:9" x14ac:dyDescent="0.3">
      <c r="B404" t="s">
        <v>339</v>
      </c>
      <c r="C404" t="s">
        <v>166</v>
      </c>
      <c r="D404">
        <v>0</v>
      </c>
      <c r="E404">
        <v>0</v>
      </c>
      <c r="I404">
        <v>10</v>
      </c>
    </row>
    <row r="405" spans="2:9" x14ac:dyDescent="0.3">
      <c r="B405" t="s">
        <v>339</v>
      </c>
    </row>
    <row r="406" spans="2:9" x14ac:dyDescent="0.3">
      <c r="B406" t="s">
        <v>340</v>
      </c>
      <c r="C406" t="s">
        <v>142</v>
      </c>
      <c r="D406">
        <v>0</v>
      </c>
    </row>
    <row r="407" spans="2:9" x14ac:dyDescent="0.3">
      <c r="B407" t="s">
        <v>340</v>
      </c>
      <c r="C407" t="s">
        <v>166</v>
      </c>
      <c r="D407">
        <v>0</v>
      </c>
    </row>
    <row r="408" spans="2:9" x14ac:dyDescent="0.3">
      <c r="B408" t="s">
        <v>339</v>
      </c>
      <c r="C408" t="s">
        <v>142</v>
      </c>
      <c r="D408">
        <v>0</v>
      </c>
    </row>
    <row r="409" spans="2:9" x14ac:dyDescent="0.3">
      <c r="B409" t="s">
        <v>339</v>
      </c>
      <c r="C409" t="s">
        <v>142</v>
      </c>
      <c r="D409">
        <v>0</v>
      </c>
    </row>
    <row r="410" spans="2:9" x14ac:dyDescent="0.3">
      <c r="B410" t="s">
        <v>340</v>
      </c>
      <c r="C410" t="s">
        <v>147</v>
      </c>
      <c r="D410">
        <v>0</v>
      </c>
      <c r="E410">
        <v>0</v>
      </c>
    </row>
    <row r="411" spans="2:9" x14ac:dyDescent="0.3">
      <c r="B411" t="s">
        <v>340</v>
      </c>
      <c r="C411" t="s">
        <v>142</v>
      </c>
      <c r="D411">
        <v>0</v>
      </c>
    </row>
    <row r="412" spans="2:9" x14ac:dyDescent="0.3">
      <c r="B412" t="s">
        <v>340</v>
      </c>
      <c r="C412" t="s">
        <v>142</v>
      </c>
      <c r="D412">
        <v>0</v>
      </c>
      <c r="E412">
        <v>0</v>
      </c>
    </row>
    <row r="413" spans="2:9" x14ac:dyDescent="0.3">
      <c r="B413" t="s">
        <v>340</v>
      </c>
      <c r="C413" t="s">
        <v>166</v>
      </c>
      <c r="D413">
        <v>0</v>
      </c>
    </row>
    <row r="414" spans="2:9" x14ac:dyDescent="0.3">
      <c r="B414" t="s">
        <v>339</v>
      </c>
      <c r="C414" t="s">
        <v>166</v>
      </c>
      <c r="D414">
        <v>0</v>
      </c>
      <c r="E414">
        <v>0</v>
      </c>
      <c r="I414">
        <v>6</v>
      </c>
    </row>
    <row r="415" spans="2:9" x14ac:dyDescent="0.3">
      <c r="B415" t="s">
        <v>340</v>
      </c>
      <c r="C415" t="s">
        <v>166</v>
      </c>
      <c r="D415">
        <v>0</v>
      </c>
      <c r="E415">
        <v>0</v>
      </c>
      <c r="I415">
        <v>6</v>
      </c>
    </row>
    <row r="416" spans="2:9" x14ac:dyDescent="0.3">
      <c r="B416" t="s">
        <v>339</v>
      </c>
      <c r="C416" t="s">
        <v>142</v>
      </c>
      <c r="D416">
        <v>0</v>
      </c>
      <c r="E416">
        <v>0</v>
      </c>
      <c r="I416">
        <v>5</v>
      </c>
    </row>
    <row r="417" spans="2:9" x14ac:dyDescent="0.3">
      <c r="B417" t="s">
        <v>340</v>
      </c>
      <c r="C417" t="s">
        <v>142</v>
      </c>
      <c r="D417">
        <v>0</v>
      </c>
      <c r="E417">
        <v>0</v>
      </c>
      <c r="I417">
        <v>18</v>
      </c>
    </row>
    <row r="418" spans="2:9" x14ac:dyDescent="0.3">
      <c r="B418" t="s">
        <v>340</v>
      </c>
      <c r="C418" t="s">
        <v>142</v>
      </c>
      <c r="D418">
        <v>0</v>
      </c>
      <c r="E418">
        <v>0</v>
      </c>
      <c r="I418">
        <v>1</v>
      </c>
    </row>
    <row r="419" spans="2:9" x14ac:dyDescent="0.3">
      <c r="B419" t="s">
        <v>340</v>
      </c>
      <c r="C419" t="s">
        <v>142</v>
      </c>
      <c r="D419">
        <v>0</v>
      </c>
    </row>
    <row r="420" spans="2:9" x14ac:dyDescent="0.3">
      <c r="B420" t="s">
        <v>340</v>
      </c>
      <c r="C420" t="s">
        <v>142</v>
      </c>
      <c r="D420">
        <v>0</v>
      </c>
    </row>
    <row r="421" spans="2:9" x14ac:dyDescent="0.3">
      <c r="B421" t="s">
        <v>340</v>
      </c>
      <c r="C421" t="s">
        <v>142</v>
      </c>
      <c r="D421">
        <v>0</v>
      </c>
    </row>
    <row r="422" spans="2:9" x14ac:dyDescent="0.3">
      <c r="B422" t="s">
        <v>339</v>
      </c>
      <c r="C422" t="s">
        <v>166</v>
      </c>
      <c r="D422">
        <v>0</v>
      </c>
    </row>
    <row r="423" spans="2:9" x14ac:dyDescent="0.3">
      <c r="B423" t="s">
        <v>340</v>
      </c>
      <c r="C423" t="s">
        <v>166</v>
      </c>
      <c r="D423">
        <v>0</v>
      </c>
    </row>
    <row r="424" spans="2:9" x14ac:dyDescent="0.3">
      <c r="B424" t="s">
        <v>339</v>
      </c>
      <c r="C424" t="s">
        <v>142</v>
      </c>
      <c r="D424">
        <v>0</v>
      </c>
      <c r="E424">
        <v>0</v>
      </c>
    </row>
    <row r="425" spans="2:9" x14ac:dyDescent="0.3">
      <c r="B425" t="s">
        <v>340</v>
      </c>
      <c r="C425" t="s">
        <v>147</v>
      </c>
      <c r="D425">
        <v>0</v>
      </c>
      <c r="E425">
        <v>0</v>
      </c>
    </row>
    <row r="426" spans="2:9" x14ac:dyDescent="0.3">
      <c r="B426" t="s">
        <v>340</v>
      </c>
      <c r="C426" t="s">
        <v>142</v>
      </c>
      <c r="D426">
        <v>0</v>
      </c>
      <c r="E426">
        <v>0</v>
      </c>
    </row>
    <row r="427" spans="2:9" x14ac:dyDescent="0.3">
      <c r="B427" t="s">
        <v>340</v>
      </c>
      <c r="C427" t="s">
        <v>147</v>
      </c>
      <c r="D427">
        <v>0</v>
      </c>
      <c r="E427">
        <v>0</v>
      </c>
      <c r="I427">
        <v>17</v>
      </c>
    </row>
    <row r="428" spans="2:9" x14ac:dyDescent="0.3">
      <c r="B428" t="s">
        <v>340</v>
      </c>
      <c r="C428" t="s">
        <v>142</v>
      </c>
      <c r="D428">
        <v>0</v>
      </c>
      <c r="E428">
        <v>0</v>
      </c>
    </row>
    <row r="429" spans="2:9" x14ac:dyDescent="0.3">
      <c r="B429" t="s">
        <v>339</v>
      </c>
      <c r="C429" t="s">
        <v>166</v>
      </c>
      <c r="D429">
        <v>0</v>
      </c>
    </row>
    <row r="430" spans="2:9" x14ac:dyDescent="0.3">
      <c r="B430" t="s">
        <v>340</v>
      </c>
      <c r="C430" t="s">
        <v>166</v>
      </c>
      <c r="D430">
        <v>0</v>
      </c>
    </row>
    <row r="431" spans="2:9" x14ac:dyDescent="0.3">
      <c r="B431" t="s">
        <v>340</v>
      </c>
      <c r="C431" t="s">
        <v>166</v>
      </c>
      <c r="D431">
        <v>0</v>
      </c>
    </row>
    <row r="432" spans="2:9" x14ac:dyDescent="0.3">
      <c r="B432" t="s">
        <v>339</v>
      </c>
      <c r="C432" t="s">
        <v>166</v>
      </c>
      <c r="D432">
        <v>0</v>
      </c>
    </row>
    <row r="433" spans="2:9" x14ac:dyDescent="0.3">
      <c r="B433" t="s">
        <v>339</v>
      </c>
      <c r="C433" t="s">
        <v>166</v>
      </c>
      <c r="D433">
        <v>0</v>
      </c>
      <c r="E433">
        <v>0</v>
      </c>
    </row>
    <row r="434" spans="2:9" x14ac:dyDescent="0.3">
      <c r="B434" t="s">
        <v>340</v>
      </c>
      <c r="C434" t="s">
        <v>142</v>
      </c>
      <c r="D434">
        <v>0</v>
      </c>
    </row>
    <row r="435" spans="2:9" x14ac:dyDescent="0.3">
      <c r="B435" t="s">
        <v>339</v>
      </c>
      <c r="C435" t="s">
        <v>142</v>
      </c>
      <c r="D435">
        <v>0</v>
      </c>
      <c r="E435">
        <v>0</v>
      </c>
    </row>
    <row r="436" spans="2:9" x14ac:dyDescent="0.3">
      <c r="B436" t="s">
        <v>339</v>
      </c>
    </row>
    <row r="437" spans="2:9" x14ac:dyDescent="0.3">
      <c r="B437" t="s">
        <v>339</v>
      </c>
      <c r="C437" t="s">
        <v>166</v>
      </c>
      <c r="D437">
        <v>0</v>
      </c>
      <c r="E437">
        <v>0</v>
      </c>
      <c r="I437">
        <v>8</v>
      </c>
    </row>
    <row r="438" spans="2:9" x14ac:dyDescent="0.3">
      <c r="B438" t="s">
        <v>340</v>
      </c>
      <c r="C438" t="s">
        <v>142</v>
      </c>
      <c r="D438">
        <v>0</v>
      </c>
    </row>
  </sheetData>
  <autoFilter ref="B1:N438" xr:uid="{821D3FEB-64C1-41D3-BA0A-709B8DEDD236}">
    <sortState xmlns:xlrd2="http://schemas.microsoft.com/office/spreadsheetml/2017/richdata2" ref="B2:N438">
      <sortCondition ref="F1:F438"/>
    </sortState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AC346-15F6-418B-A231-EE8DE6B4542C}">
  <dimension ref="A2:G11"/>
  <sheetViews>
    <sheetView tabSelected="1" workbookViewId="0">
      <selection activeCell="D13" sqref="D13"/>
    </sheetView>
  </sheetViews>
  <sheetFormatPr baseColWidth="10" defaultRowHeight="14.4" x14ac:dyDescent="0.3"/>
  <cols>
    <col min="1" max="1" width="41.109375" bestFit="1" customWidth="1"/>
    <col min="2" max="2" width="12" bestFit="1" customWidth="1"/>
    <col min="3" max="3" width="29.33203125" bestFit="1" customWidth="1"/>
    <col min="4" max="4" width="30.77734375" bestFit="1" customWidth="1"/>
    <col min="5" max="5" width="17" bestFit="1" customWidth="1"/>
    <col min="6" max="6" width="8.77734375" bestFit="1" customWidth="1"/>
  </cols>
  <sheetData>
    <row r="2" spans="1:7" x14ac:dyDescent="0.3">
      <c r="D2" t="s">
        <v>554</v>
      </c>
      <c r="E2" t="s">
        <v>578</v>
      </c>
      <c r="F2" t="s">
        <v>579</v>
      </c>
      <c r="G2" t="s">
        <v>580</v>
      </c>
    </row>
    <row r="3" spans="1:7" x14ac:dyDescent="0.3">
      <c r="A3" t="s">
        <v>474</v>
      </c>
      <c r="D3" t="s">
        <v>581</v>
      </c>
      <c r="E3">
        <v>24</v>
      </c>
      <c r="F3">
        <v>76</v>
      </c>
    </row>
    <row r="4" spans="1:7" x14ac:dyDescent="0.3">
      <c r="A4" s="4" t="s">
        <v>582</v>
      </c>
      <c r="B4">
        <v>0.23728007099338097</v>
      </c>
      <c r="D4" t="s">
        <v>510</v>
      </c>
      <c r="E4">
        <v>43</v>
      </c>
      <c r="F4">
        <v>54</v>
      </c>
    </row>
    <row r="5" spans="1:7" x14ac:dyDescent="0.3">
      <c r="A5" s="4" t="s">
        <v>583</v>
      </c>
      <c r="B5">
        <v>0.43003957191386377</v>
      </c>
    </row>
    <row r="6" spans="1:7" x14ac:dyDescent="0.3">
      <c r="A6" s="4" t="s">
        <v>584</v>
      </c>
      <c r="B6">
        <v>0.76254453240883924</v>
      </c>
    </row>
    <row r="7" spans="1:7" x14ac:dyDescent="0.3">
      <c r="A7" s="4" t="s">
        <v>585</v>
      </c>
      <c r="B7">
        <v>0.5380172807297513</v>
      </c>
    </row>
    <row r="8" spans="1:7" x14ac:dyDescent="0.3">
      <c r="A8" s="4" t="s">
        <v>586</v>
      </c>
      <c r="B8">
        <v>17.336322737173376</v>
      </c>
    </row>
    <row r="9" spans="1:7" x14ac:dyDescent="0.3">
      <c r="A9" s="4" t="s">
        <v>587</v>
      </c>
      <c r="B9">
        <v>31.276150035577256</v>
      </c>
    </row>
    <row r="10" spans="1:7" x14ac:dyDescent="0.3">
      <c r="A10" s="4" t="s">
        <v>588</v>
      </c>
      <c r="B10">
        <v>8.8081598611569838</v>
      </c>
    </row>
    <row r="11" spans="1:7" x14ac:dyDescent="0.3">
      <c r="A11" s="4" t="s">
        <v>589</v>
      </c>
      <c r="B11">
        <v>7.0883088896727608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CF843-7BAE-4299-A9AA-D02375A81FD9}">
  <dimension ref="B1:G438"/>
  <sheetViews>
    <sheetView workbookViewId="0">
      <selection activeCell="B1" sqref="B1:G438"/>
    </sheetView>
  </sheetViews>
  <sheetFormatPr baseColWidth="10" defaultRowHeight="14.4" x14ac:dyDescent="0.3"/>
  <cols>
    <col min="2" max="2" width="19.33203125" bestFit="1" customWidth="1"/>
    <col min="3" max="3" width="14.5546875" bestFit="1" customWidth="1"/>
    <col min="4" max="4" width="7.109375" bestFit="1" customWidth="1"/>
    <col min="5" max="5" width="19" bestFit="1" customWidth="1"/>
    <col min="6" max="7" width="12.33203125" bestFit="1" customWidth="1"/>
  </cols>
  <sheetData>
    <row r="1" spans="2:7" s="6" customFormat="1" x14ac:dyDescent="0.3">
      <c r="B1" s="6" t="s">
        <v>329</v>
      </c>
      <c r="C1" s="6" t="s">
        <v>330</v>
      </c>
      <c r="D1" s="6" t="s">
        <v>0</v>
      </c>
      <c r="E1" s="6" t="s">
        <v>1</v>
      </c>
      <c r="F1" s="6" t="s">
        <v>2</v>
      </c>
      <c r="G1" s="6" t="s">
        <v>24</v>
      </c>
    </row>
    <row r="2" spans="2:7" x14ac:dyDescent="0.3">
      <c r="B2" t="s">
        <v>332</v>
      </c>
      <c r="C2" t="s">
        <v>339</v>
      </c>
      <c r="D2" t="s">
        <v>140</v>
      </c>
      <c r="E2" t="s">
        <v>141</v>
      </c>
      <c r="F2" t="s">
        <v>142</v>
      </c>
      <c r="G2" t="s">
        <v>142</v>
      </c>
    </row>
    <row r="3" spans="2:7" x14ac:dyDescent="0.3">
      <c r="B3" t="s">
        <v>332</v>
      </c>
      <c r="C3" t="s">
        <v>339</v>
      </c>
      <c r="D3" t="s">
        <v>144</v>
      </c>
      <c r="E3" t="s">
        <v>146</v>
      </c>
      <c r="F3" t="s">
        <v>166</v>
      </c>
      <c r="G3" t="s">
        <v>166</v>
      </c>
    </row>
    <row r="4" spans="2:7" x14ac:dyDescent="0.3">
      <c r="B4" t="s">
        <v>333</v>
      </c>
      <c r="C4" t="s">
        <v>339</v>
      </c>
      <c r="D4" t="s">
        <v>144</v>
      </c>
      <c r="E4" t="s">
        <v>141</v>
      </c>
      <c r="F4" t="s">
        <v>142</v>
      </c>
      <c r="G4" t="s">
        <v>142</v>
      </c>
    </row>
    <row r="5" spans="2:7" x14ac:dyDescent="0.3">
      <c r="B5" t="s">
        <v>331</v>
      </c>
      <c r="C5" t="s">
        <v>339</v>
      </c>
      <c r="D5" t="s">
        <v>144</v>
      </c>
      <c r="E5" t="s">
        <v>141</v>
      </c>
      <c r="F5" t="s">
        <v>142</v>
      </c>
    </row>
    <row r="6" spans="2:7" x14ac:dyDescent="0.3">
      <c r="B6" t="s">
        <v>334</v>
      </c>
      <c r="C6" t="s">
        <v>339</v>
      </c>
      <c r="D6" t="s">
        <v>140</v>
      </c>
      <c r="E6" t="s">
        <v>146</v>
      </c>
      <c r="F6" t="s">
        <v>166</v>
      </c>
    </row>
    <row r="7" spans="2:7" x14ac:dyDescent="0.3">
      <c r="B7" t="s">
        <v>335</v>
      </c>
      <c r="C7" t="s">
        <v>340</v>
      </c>
      <c r="D7" t="s">
        <v>144</v>
      </c>
      <c r="E7" t="s">
        <v>146</v>
      </c>
      <c r="F7" t="s">
        <v>166</v>
      </c>
    </row>
    <row r="8" spans="2:7" x14ac:dyDescent="0.3">
      <c r="B8" t="s">
        <v>332</v>
      </c>
      <c r="C8" t="s">
        <v>339</v>
      </c>
      <c r="D8" t="s">
        <v>140</v>
      </c>
      <c r="E8" t="s">
        <v>141</v>
      </c>
      <c r="F8" t="s">
        <v>142</v>
      </c>
    </row>
    <row r="9" spans="2:7" x14ac:dyDescent="0.3">
      <c r="B9" t="s">
        <v>335</v>
      </c>
      <c r="C9" t="s">
        <v>340</v>
      </c>
      <c r="D9" t="s">
        <v>144</v>
      </c>
      <c r="E9" t="s">
        <v>141</v>
      </c>
      <c r="F9" t="s">
        <v>142</v>
      </c>
      <c r="G9" t="s">
        <v>142</v>
      </c>
    </row>
    <row r="10" spans="2:7" x14ac:dyDescent="0.3">
      <c r="B10" t="s">
        <v>332</v>
      </c>
      <c r="C10" t="s">
        <v>339</v>
      </c>
      <c r="D10" t="s">
        <v>144</v>
      </c>
      <c r="E10" t="s">
        <v>146</v>
      </c>
      <c r="F10" t="s">
        <v>142</v>
      </c>
      <c r="G10" t="s">
        <v>142</v>
      </c>
    </row>
    <row r="11" spans="2:7" x14ac:dyDescent="0.3">
      <c r="B11" t="s">
        <v>334</v>
      </c>
      <c r="C11" t="s">
        <v>339</v>
      </c>
      <c r="D11" t="s">
        <v>144</v>
      </c>
      <c r="E11" t="s">
        <v>146</v>
      </c>
      <c r="F11" t="s">
        <v>142</v>
      </c>
      <c r="G11" t="s">
        <v>142</v>
      </c>
    </row>
    <row r="12" spans="2:7" x14ac:dyDescent="0.3">
      <c r="B12" t="s">
        <v>333</v>
      </c>
      <c r="C12" t="s">
        <v>339</v>
      </c>
      <c r="D12" t="s">
        <v>144</v>
      </c>
      <c r="E12" t="s">
        <v>141</v>
      </c>
      <c r="F12" t="s">
        <v>142</v>
      </c>
    </row>
    <row r="13" spans="2:7" x14ac:dyDescent="0.3">
      <c r="B13" t="s">
        <v>333</v>
      </c>
      <c r="C13" t="s">
        <v>339</v>
      </c>
      <c r="D13" t="s">
        <v>144</v>
      </c>
      <c r="E13" t="s">
        <v>141</v>
      </c>
      <c r="F13" t="s">
        <v>142</v>
      </c>
      <c r="G13" t="s">
        <v>142</v>
      </c>
    </row>
    <row r="14" spans="2:7" x14ac:dyDescent="0.3">
      <c r="B14" t="s">
        <v>334</v>
      </c>
      <c r="C14" t="s">
        <v>339</v>
      </c>
      <c r="D14" t="s">
        <v>144</v>
      </c>
      <c r="E14" t="s">
        <v>146</v>
      </c>
      <c r="F14" t="s">
        <v>166</v>
      </c>
    </row>
    <row r="15" spans="2:7" x14ac:dyDescent="0.3">
      <c r="B15" t="s">
        <v>332</v>
      </c>
      <c r="C15" t="s">
        <v>339</v>
      </c>
      <c r="D15" t="s">
        <v>144</v>
      </c>
      <c r="E15" t="s">
        <v>141</v>
      </c>
      <c r="F15" t="s">
        <v>142</v>
      </c>
    </row>
    <row r="16" spans="2:7" x14ac:dyDescent="0.3">
      <c r="B16" t="s">
        <v>335</v>
      </c>
      <c r="C16" t="s">
        <v>340</v>
      </c>
      <c r="D16" t="s">
        <v>144</v>
      </c>
      <c r="E16" t="s">
        <v>141</v>
      </c>
      <c r="F16" t="s">
        <v>142</v>
      </c>
      <c r="G16" t="s">
        <v>142</v>
      </c>
    </row>
    <row r="17" spans="2:7" x14ac:dyDescent="0.3">
      <c r="B17" t="s">
        <v>334</v>
      </c>
      <c r="C17" t="s">
        <v>339</v>
      </c>
      <c r="D17" t="s">
        <v>144</v>
      </c>
      <c r="E17" t="s">
        <v>146</v>
      </c>
      <c r="F17" t="s">
        <v>166</v>
      </c>
    </row>
    <row r="18" spans="2:7" x14ac:dyDescent="0.3">
      <c r="B18" t="s">
        <v>335</v>
      </c>
      <c r="C18" t="s">
        <v>340</v>
      </c>
      <c r="D18" t="s">
        <v>144</v>
      </c>
      <c r="E18" t="s">
        <v>141</v>
      </c>
      <c r="F18" t="s">
        <v>142</v>
      </c>
    </row>
    <row r="19" spans="2:7" x14ac:dyDescent="0.3">
      <c r="B19" t="s">
        <v>333</v>
      </c>
      <c r="C19" t="s">
        <v>339</v>
      </c>
      <c r="D19" t="s">
        <v>144</v>
      </c>
      <c r="E19" t="s">
        <v>146</v>
      </c>
      <c r="F19" t="s">
        <v>166</v>
      </c>
      <c r="G19" t="s">
        <v>166</v>
      </c>
    </row>
    <row r="20" spans="2:7" x14ac:dyDescent="0.3">
      <c r="B20" t="s">
        <v>332</v>
      </c>
      <c r="C20" t="s">
        <v>339</v>
      </c>
      <c r="D20" t="s">
        <v>144</v>
      </c>
      <c r="E20" t="s">
        <v>146</v>
      </c>
      <c r="F20" t="s">
        <v>166</v>
      </c>
      <c r="G20" t="s">
        <v>142</v>
      </c>
    </row>
    <row r="21" spans="2:7" x14ac:dyDescent="0.3">
      <c r="B21" t="s">
        <v>332</v>
      </c>
      <c r="C21" t="s">
        <v>339</v>
      </c>
      <c r="D21" t="s">
        <v>144</v>
      </c>
      <c r="E21" t="s">
        <v>146</v>
      </c>
      <c r="F21" t="s">
        <v>166</v>
      </c>
    </row>
    <row r="22" spans="2:7" x14ac:dyDescent="0.3">
      <c r="B22" t="s">
        <v>332</v>
      </c>
      <c r="C22" t="s">
        <v>339</v>
      </c>
      <c r="D22" t="s">
        <v>144</v>
      </c>
      <c r="E22" t="s">
        <v>146</v>
      </c>
      <c r="F22" t="s">
        <v>166</v>
      </c>
    </row>
    <row r="23" spans="2:7" x14ac:dyDescent="0.3">
      <c r="B23" t="s">
        <v>335</v>
      </c>
      <c r="C23" t="s">
        <v>340</v>
      </c>
      <c r="D23" t="s">
        <v>144</v>
      </c>
      <c r="E23" t="s">
        <v>146</v>
      </c>
      <c r="F23" t="s">
        <v>142</v>
      </c>
    </row>
    <row r="24" spans="2:7" x14ac:dyDescent="0.3">
      <c r="B24" t="s">
        <v>332</v>
      </c>
      <c r="C24" t="s">
        <v>339</v>
      </c>
      <c r="D24" t="s">
        <v>144</v>
      </c>
      <c r="E24" t="s">
        <v>141</v>
      </c>
      <c r="F24" t="s">
        <v>142</v>
      </c>
    </row>
    <row r="25" spans="2:7" x14ac:dyDescent="0.3">
      <c r="B25" t="s">
        <v>333</v>
      </c>
      <c r="C25" t="s">
        <v>339</v>
      </c>
      <c r="D25" t="s">
        <v>144</v>
      </c>
      <c r="E25" t="s">
        <v>146</v>
      </c>
      <c r="F25" t="s">
        <v>147</v>
      </c>
      <c r="G25" t="s">
        <v>166</v>
      </c>
    </row>
    <row r="26" spans="2:7" x14ac:dyDescent="0.3">
      <c r="B26" t="s">
        <v>333</v>
      </c>
      <c r="C26" t="s">
        <v>339</v>
      </c>
      <c r="D26" t="s">
        <v>144</v>
      </c>
      <c r="E26" t="s">
        <v>141</v>
      </c>
      <c r="F26" t="s">
        <v>142</v>
      </c>
      <c r="G26" t="s">
        <v>142</v>
      </c>
    </row>
    <row r="27" spans="2:7" x14ac:dyDescent="0.3">
      <c r="B27" t="s">
        <v>332</v>
      </c>
      <c r="C27" t="s">
        <v>339</v>
      </c>
      <c r="D27" t="s">
        <v>140</v>
      </c>
      <c r="E27" t="s">
        <v>146</v>
      </c>
      <c r="F27" t="s">
        <v>166</v>
      </c>
      <c r="G27" t="s">
        <v>142</v>
      </c>
    </row>
    <row r="28" spans="2:7" x14ac:dyDescent="0.3">
      <c r="B28" t="s">
        <v>338</v>
      </c>
      <c r="C28" t="s">
        <v>340</v>
      </c>
      <c r="D28" t="s">
        <v>144</v>
      </c>
      <c r="E28" t="s">
        <v>141</v>
      </c>
      <c r="F28" t="s">
        <v>142</v>
      </c>
    </row>
    <row r="29" spans="2:7" x14ac:dyDescent="0.3">
      <c r="B29" t="s">
        <v>332</v>
      </c>
      <c r="C29" t="s">
        <v>339</v>
      </c>
      <c r="D29" t="s">
        <v>144</v>
      </c>
      <c r="E29" t="s">
        <v>146</v>
      </c>
      <c r="F29" t="s">
        <v>166</v>
      </c>
      <c r="G29" t="s">
        <v>142</v>
      </c>
    </row>
    <row r="30" spans="2:7" x14ac:dyDescent="0.3">
      <c r="B30" t="s">
        <v>332</v>
      </c>
      <c r="C30" t="s">
        <v>339</v>
      </c>
      <c r="D30" t="s">
        <v>140</v>
      </c>
      <c r="E30" t="s">
        <v>141</v>
      </c>
      <c r="F30" t="s">
        <v>142</v>
      </c>
    </row>
    <row r="31" spans="2:7" x14ac:dyDescent="0.3">
      <c r="B31" t="s">
        <v>332</v>
      </c>
      <c r="C31" t="s">
        <v>339</v>
      </c>
      <c r="D31" t="s">
        <v>144</v>
      </c>
      <c r="E31" t="s">
        <v>146</v>
      </c>
      <c r="F31" t="s">
        <v>166</v>
      </c>
    </row>
    <row r="32" spans="2:7" x14ac:dyDescent="0.3">
      <c r="B32" t="s">
        <v>332</v>
      </c>
      <c r="C32" t="s">
        <v>339</v>
      </c>
      <c r="D32" t="s">
        <v>140</v>
      </c>
      <c r="E32" t="s">
        <v>141</v>
      </c>
      <c r="F32" t="s">
        <v>166</v>
      </c>
    </row>
    <row r="33" spans="2:7" x14ac:dyDescent="0.3">
      <c r="B33" t="s">
        <v>333</v>
      </c>
      <c r="C33" t="s">
        <v>339</v>
      </c>
      <c r="D33" t="s">
        <v>144</v>
      </c>
      <c r="E33" t="s">
        <v>141</v>
      </c>
      <c r="F33" t="s">
        <v>142</v>
      </c>
      <c r="G33" t="s">
        <v>142</v>
      </c>
    </row>
    <row r="34" spans="2:7" x14ac:dyDescent="0.3">
      <c r="B34" t="s">
        <v>334</v>
      </c>
      <c r="C34" t="s">
        <v>339</v>
      </c>
      <c r="D34" t="s">
        <v>140</v>
      </c>
      <c r="E34" t="s">
        <v>146</v>
      </c>
      <c r="F34" t="s">
        <v>142</v>
      </c>
    </row>
    <row r="35" spans="2:7" x14ac:dyDescent="0.3">
      <c r="B35" t="s">
        <v>332</v>
      </c>
      <c r="C35" t="s">
        <v>339</v>
      </c>
      <c r="D35" t="s">
        <v>144</v>
      </c>
      <c r="E35" t="s">
        <v>146</v>
      </c>
      <c r="F35" t="s">
        <v>166</v>
      </c>
      <c r="G35" t="s">
        <v>166</v>
      </c>
    </row>
    <row r="36" spans="2:7" x14ac:dyDescent="0.3">
      <c r="B36" t="s">
        <v>333</v>
      </c>
      <c r="C36" t="s">
        <v>339</v>
      </c>
      <c r="D36" t="s">
        <v>144</v>
      </c>
      <c r="E36" t="s">
        <v>146</v>
      </c>
      <c r="F36" t="s">
        <v>166</v>
      </c>
    </row>
    <row r="37" spans="2:7" x14ac:dyDescent="0.3">
      <c r="B37" t="s">
        <v>334</v>
      </c>
      <c r="C37" t="s">
        <v>339</v>
      </c>
      <c r="D37" t="s">
        <v>144</v>
      </c>
      <c r="E37" t="s">
        <v>146</v>
      </c>
      <c r="F37" t="s">
        <v>166</v>
      </c>
      <c r="G37" t="s">
        <v>142</v>
      </c>
    </row>
    <row r="38" spans="2:7" x14ac:dyDescent="0.3">
      <c r="B38" t="s">
        <v>333</v>
      </c>
      <c r="C38" t="s">
        <v>339</v>
      </c>
      <c r="D38" t="s">
        <v>144</v>
      </c>
      <c r="E38" t="s">
        <v>146</v>
      </c>
      <c r="F38" t="s">
        <v>142</v>
      </c>
      <c r="G38" t="s">
        <v>147</v>
      </c>
    </row>
    <row r="39" spans="2:7" x14ac:dyDescent="0.3">
      <c r="B39" t="s">
        <v>333</v>
      </c>
      <c r="C39" t="s">
        <v>339</v>
      </c>
      <c r="D39" t="s">
        <v>144</v>
      </c>
      <c r="E39" t="s">
        <v>146</v>
      </c>
      <c r="F39" t="s">
        <v>166</v>
      </c>
      <c r="G39" t="s">
        <v>142</v>
      </c>
    </row>
    <row r="40" spans="2:7" x14ac:dyDescent="0.3">
      <c r="B40" t="s">
        <v>338</v>
      </c>
      <c r="C40" t="s">
        <v>340</v>
      </c>
      <c r="D40" t="s">
        <v>144</v>
      </c>
      <c r="E40" t="s">
        <v>141</v>
      </c>
      <c r="F40" t="s">
        <v>142</v>
      </c>
      <c r="G40" t="s">
        <v>142</v>
      </c>
    </row>
    <row r="41" spans="2:7" x14ac:dyDescent="0.3">
      <c r="B41" t="s">
        <v>332</v>
      </c>
      <c r="C41" t="s">
        <v>339</v>
      </c>
      <c r="D41" t="s">
        <v>144</v>
      </c>
      <c r="E41" t="s">
        <v>146</v>
      </c>
      <c r="F41" t="s">
        <v>142</v>
      </c>
    </row>
    <row r="42" spans="2:7" x14ac:dyDescent="0.3">
      <c r="B42" t="s">
        <v>331</v>
      </c>
      <c r="C42" t="s">
        <v>339</v>
      </c>
      <c r="D42" t="s">
        <v>144</v>
      </c>
      <c r="E42" t="s">
        <v>141</v>
      </c>
      <c r="F42" t="s">
        <v>142</v>
      </c>
      <c r="G42" t="s">
        <v>142</v>
      </c>
    </row>
    <row r="43" spans="2:7" x14ac:dyDescent="0.3">
      <c r="B43" t="s">
        <v>336</v>
      </c>
      <c r="C43" t="s">
        <v>340</v>
      </c>
      <c r="D43" t="s">
        <v>144</v>
      </c>
      <c r="E43" t="s">
        <v>146</v>
      </c>
      <c r="F43" t="s">
        <v>147</v>
      </c>
      <c r="G43" t="s">
        <v>147</v>
      </c>
    </row>
    <row r="44" spans="2:7" x14ac:dyDescent="0.3">
      <c r="B44" t="s">
        <v>333</v>
      </c>
      <c r="C44" t="s">
        <v>339</v>
      </c>
      <c r="D44" t="s">
        <v>144</v>
      </c>
      <c r="E44" t="s">
        <v>141</v>
      </c>
      <c r="F44" t="s">
        <v>142</v>
      </c>
    </row>
    <row r="45" spans="2:7" x14ac:dyDescent="0.3">
      <c r="B45" t="s">
        <v>332</v>
      </c>
      <c r="C45" t="s">
        <v>339</v>
      </c>
      <c r="D45" t="s">
        <v>140</v>
      </c>
      <c r="E45" t="s">
        <v>141</v>
      </c>
      <c r="F45" t="s">
        <v>142</v>
      </c>
    </row>
    <row r="46" spans="2:7" x14ac:dyDescent="0.3">
      <c r="B46" t="s">
        <v>332</v>
      </c>
      <c r="C46" t="s">
        <v>339</v>
      </c>
      <c r="D46" t="s">
        <v>144</v>
      </c>
      <c r="E46" t="s">
        <v>146</v>
      </c>
      <c r="F46" t="s">
        <v>166</v>
      </c>
    </row>
    <row r="47" spans="2:7" x14ac:dyDescent="0.3">
      <c r="B47" t="s">
        <v>332</v>
      </c>
      <c r="C47" t="s">
        <v>339</v>
      </c>
      <c r="D47" t="s">
        <v>140</v>
      </c>
      <c r="E47" t="s">
        <v>146</v>
      </c>
      <c r="F47" t="s">
        <v>142</v>
      </c>
    </row>
    <row r="48" spans="2:7" x14ac:dyDescent="0.3">
      <c r="B48" t="s">
        <v>332</v>
      </c>
      <c r="C48" t="s">
        <v>339</v>
      </c>
      <c r="D48" t="s">
        <v>140</v>
      </c>
      <c r="E48" t="s">
        <v>146</v>
      </c>
      <c r="F48" t="s">
        <v>142</v>
      </c>
      <c r="G48" t="s">
        <v>142</v>
      </c>
    </row>
    <row r="49" spans="2:7" x14ac:dyDescent="0.3">
      <c r="B49" t="s">
        <v>332</v>
      </c>
      <c r="C49" t="s">
        <v>339</v>
      </c>
      <c r="D49" t="s">
        <v>140</v>
      </c>
      <c r="E49" t="s">
        <v>146</v>
      </c>
      <c r="F49" t="s">
        <v>166</v>
      </c>
    </row>
    <row r="50" spans="2:7" x14ac:dyDescent="0.3">
      <c r="B50" t="s">
        <v>332</v>
      </c>
      <c r="C50" t="s">
        <v>339</v>
      </c>
      <c r="D50" t="s">
        <v>144</v>
      </c>
      <c r="E50" t="s">
        <v>146</v>
      </c>
      <c r="F50" t="s">
        <v>142</v>
      </c>
    </row>
    <row r="51" spans="2:7" x14ac:dyDescent="0.3">
      <c r="B51" t="s">
        <v>333</v>
      </c>
      <c r="C51" t="s">
        <v>339</v>
      </c>
      <c r="D51" t="s">
        <v>144</v>
      </c>
      <c r="E51" t="s">
        <v>141</v>
      </c>
      <c r="F51" t="s">
        <v>142</v>
      </c>
      <c r="G51" t="s">
        <v>142</v>
      </c>
    </row>
    <row r="52" spans="2:7" x14ac:dyDescent="0.3">
      <c r="B52" t="s">
        <v>334</v>
      </c>
      <c r="C52" t="s">
        <v>339</v>
      </c>
      <c r="D52" t="s">
        <v>144</v>
      </c>
      <c r="E52" t="s">
        <v>146</v>
      </c>
      <c r="F52" t="s">
        <v>166</v>
      </c>
    </row>
    <row r="53" spans="2:7" x14ac:dyDescent="0.3">
      <c r="B53" t="s">
        <v>333</v>
      </c>
      <c r="C53" t="s">
        <v>339</v>
      </c>
      <c r="D53" t="s">
        <v>144</v>
      </c>
      <c r="E53" t="s">
        <v>146</v>
      </c>
      <c r="F53" t="s">
        <v>166</v>
      </c>
      <c r="G53" t="s">
        <v>142</v>
      </c>
    </row>
    <row r="54" spans="2:7" x14ac:dyDescent="0.3">
      <c r="B54" t="s">
        <v>338</v>
      </c>
      <c r="C54" t="s">
        <v>340</v>
      </c>
      <c r="D54" t="s">
        <v>144</v>
      </c>
      <c r="E54" t="s">
        <v>146</v>
      </c>
      <c r="F54" t="s">
        <v>142</v>
      </c>
    </row>
    <row r="55" spans="2:7" x14ac:dyDescent="0.3">
      <c r="B55" t="s">
        <v>333</v>
      </c>
      <c r="C55" t="s">
        <v>339</v>
      </c>
      <c r="D55" t="s">
        <v>144</v>
      </c>
      <c r="E55" t="s">
        <v>141</v>
      </c>
      <c r="F55" t="s">
        <v>142</v>
      </c>
      <c r="G55" t="s">
        <v>142</v>
      </c>
    </row>
    <row r="56" spans="2:7" x14ac:dyDescent="0.3">
      <c r="B56" t="s">
        <v>332</v>
      </c>
      <c r="C56" t="s">
        <v>339</v>
      </c>
      <c r="D56" t="s">
        <v>144</v>
      </c>
      <c r="E56" t="s">
        <v>146</v>
      </c>
      <c r="F56" t="s">
        <v>142</v>
      </c>
    </row>
    <row r="57" spans="2:7" x14ac:dyDescent="0.3">
      <c r="B57" t="s">
        <v>336</v>
      </c>
      <c r="C57" t="s">
        <v>340</v>
      </c>
      <c r="D57" t="s">
        <v>144</v>
      </c>
      <c r="E57" t="s">
        <v>146</v>
      </c>
      <c r="F57" t="s">
        <v>166</v>
      </c>
    </row>
    <row r="58" spans="2:7" x14ac:dyDescent="0.3">
      <c r="B58" t="s">
        <v>331</v>
      </c>
      <c r="C58" t="s">
        <v>339</v>
      </c>
      <c r="D58" t="s">
        <v>140</v>
      </c>
      <c r="E58" t="s">
        <v>141</v>
      </c>
      <c r="F58" t="s">
        <v>142</v>
      </c>
      <c r="G58" t="s">
        <v>142</v>
      </c>
    </row>
    <row r="59" spans="2:7" x14ac:dyDescent="0.3">
      <c r="B59" t="s">
        <v>336</v>
      </c>
      <c r="C59" t="s">
        <v>340</v>
      </c>
      <c r="D59" t="s">
        <v>140</v>
      </c>
      <c r="E59" t="s">
        <v>146</v>
      </c>
      <c r="F59" t="s">
        <v>142</v>
      </c>
    </row>
    <row r="60" spans="2:7" x14ac:dyDescent="0.3">
      <c r="B60" t="s">
        <v>333</v>
      </c>
      <c r="C60" t="s">
        <v>339</v>
      </c>
      <c r="D60" t="s">
        <v>144</v>
      </c>
      <c r="E60" t="s">
        <v>141</v>
      </c>
      <c r="F60" t="s">
        <v>142</v>
      </c>
    </row>
    <row r="61" spans="2:7" x14ac:dyDescent="0.3">
      <c r="B61" t="s">
        <v>338</v>
      </c>
      <c r="C61" t="s">
        <v>340</v>
      </c>
      <c r="D61" t="s">
        <v>140</v>
      </c>
      <c r="E61" t="s">
        <v>141</v>
      </c>
      <c r="F61" t="s">
        <v>142</v>
      </c>
      <c r="G61" t="s">
        <v>142</v>
      </c>
    </row>
    <row r="62" spans="2:7" x14ac:dyDescent="0.3">
      <c r="B62" t="s">
        <v>333</v>
      </c>
      <c r="C62" t="s">
        <v>339</v>
      </c>
      <c r="D62" t="s">
        <v>140</v>
      </c>
      <c r="E62" t="s">
        <v>146</v>
      </c>
      <c r="F62" t="s">
        <v>142</v>
      </c>
      <c r="G62" t="s">
        <v>142</v>
      </c>
    </row>
    <row r="63" spans="2:7" x14ac:dyDescent="0.3">
      <c r="B63" t="s">
        <v>338</v>
      </c>
      <c r="C63" t="s">
        <v>340</v>
      </c>
      <c r="D63" t="s">
        <v>144</v>
      </c>
      <c r="E63" t="s">
        <v>146</v>
      </c>
      <c r="F63" t="s">
        <v>142</v>
      </c>
    </row>
    <row r="64" spans="2:7" x14ac:dyDescent="0.3">
      <c r="B64" t="s">
        <v>338</v>
      </c>
      <c r="C64" t="s">
        <v>340</v>
      </c>
      <c r="D64" t="s">
        <v>144</v>
      </c>
      <c r="E64" t="s">
        <v>146</v>
      </c>
      <c r="F64" t="s">
        <v>142</v>
      </c>
    </row>
    <row r="65" spans="2:7" x14ac:dyDescent="0.3">
      <c r="B65" t="s">
        <v>332</v>
      </c>
      <c r="C65" t="s">
        <v>339</v>
      </c>
      <c r="D65" t="s">
        <v>140</v>
      </c>
      <c r="E65" t="s">
        <v>146</v>
      </c>
      <c r="F65" t="s">
        <v>142</v>
      </c>
    </row>
    <row r="66" spans="2:7" x14ac:dyDescent="0.3">
      <c r="B66" t="s">
        <v>333</v>
      </c>
      <c r="C66" t="s">
        <v>339</v>
      </c>
      <c r="D66" t="s">
        <v>144</v>
      </c>
      <c r="E66" t="s">
        <v>146</v>
      </c>
      <c r="F66" t="s">
        <v>166</v>
      </c>
    </row>
    <row r="67" spans="2:7" x14ac:dyDescent="0.3">
      <c r="B67" t="s">
        <v>338</v>
      </c>
      <c r="C67" t="s">
        <v>340</v>
      </c>
      <c r="D67" t="s">
        <v>144</v>
      </c>
      <c r="E67" t="s">
        <v>141</v>
      </c>
      <c r="F67" t="s">
        <v>142</v>
      </c>
    </row>
    <row r="68" spans="2:7" x14ac:dyDescent="0.3">
      <c r="B68" t="s">
        <v>336</v>
      </c>
      <c r="C68" t="s">
        <v>340</v>
      </c>
      <c r="D68" t="s">
        <v>144</v>
      </c>
      <c r="E68" t="s">
        <v>146</v>
      </c>
      <c r="F68" t="s">
        <v>142</v>
      </c>
    </row>
    <row r="69" spans="2:7" x14ac:dyDescent="0.3">
      <c r="B69" t="s">
        <v>332</v>
      </c>
      <c r="C69" t="s">
        <v>339</v>
      </c>
      <c r="D69" t="s">
        <v>144</v>
      </c>
      <c r="E69" t="s">
        <v>146</v>
      </c>
      <c r="F69" t="s">
        <v>142</v>
      </c>
    </row>
    <row r="70" spans="2:7" x14ac:dyDescent="0.3">
      <c r="B70" t="s">
        <v>332</v>
      </c>
      <c r="C70" t="s">
        <v>339</v>
      </c>
      <c r="D70" t="s">
        <v>144</v>
      </c>
      <c r="E70" t="s">
        <v>146</v>
      </c>
      <c r="F70" t="s">
        <v>166</v>
      </c>
    </row>
    <row r="71" spans="2:7" x14ac:dyDescent="0.3">
      <c r="B71" t="s">
        <v>332</v>
      </c>
      <c r="C71" t="s">
        <v>339</v>
      </c>
      <c r="D71" t="s">
        <v>140</v>
      </c>
      <c r="E71" t="s">
        <v>141</v>
      </c>
      <c r="F71" t="s">
        <v>142</v>
      </c>
    </row>
    <row r="72" spans="2:7" x14ac:dyDescent="0.3">
      <c r="B72" t="s">
        <v>336</v>
      </c>
      <c r="C72" t="s">
        <v>340</v>
      </c>
      <c r="D72" t="s">
        <v>144</v>
      </c>
      <c r="E72" t="s">
        <v>146</v>
      </c>
      <c r="F72" t="s">
        <v>147</v>
      </c>
      <c r="G72" t="s">
        <v>147</v>
      </c>
    </row>
    <row r="73" spans="2:7" x14ac:dyDescent="0.3">
      <c r="B73" t="s">
        <v>338</v>
      </c>
      <c r="C73" t="s">
        <v>340</v>
      </c>
      <c r="D73" t="s">
        <v>144</v>
      </c>
      <c r="E73" t="s">
        <v>146</v>
      </c>
      <c r="F73" t="s">
        <v>142</v>
      </c>
    </row>
    <row r="74" spans="2:7" x14ac:dyDescent="0.3">
      <c r="B74" t="s">
        <v>332</v>
      </c>
      <c r="C74" t="s">
        <v>339</v>
      </c>
      <c r="D74" t="s">
        <v>144</v>
      </c>
      <c r="E74" t="s">
        <v>146</v>
      </c>
      <c r="F74" t="s">
        <v>166</v>
      </c>
    </row>
    <row r="75" spans="2:7" x14ac:dyDescent="0.3">
      <c r="B75" t="s">
        <v>334</v>
      </c>
      <c r="C75" t="s">
        <v>339</v>
      </c>
      <c r="D75" t="s">
        <v>144</v>
      </c>
      <c r="E75" t="s">
        <v>141</v>
      </c>
      <c r="F75" t="s">
        <v>142</v>
      </c>
      <c r="G75" t="s">
        <v>142</v>
      </c>
    </row>
    <row r="76" spans="2:7" x14ac:dyDescent="0.3">
      <c r="B76" t="s">
        <v>335</v>
      </c>
      <c r="C76" t="s">
        <v>340</v>
      </c>
      <c r="D76" t="s">
        <v>144</v>
      </c>
      <c r="E76" t="s">
        <v>141</v>
      </c>
      <c r="F76" t="s">
        <v>142</v>
      </c>
    </row>
    <row r="77" spans="2:7" x14ac:dyDescent="0.3">
      <c r="B77" t="s">
        <v>337</v>
      </c>
      <c r="C77" t="s">
        <v>340</v>
      </c>
      <c r="D77" t="s">
        <v>140</v>
      </c>
      <c r="E77" t="s">
        <v>146</v>
      </c>
      <c r="F77" t="s">
        <v>142</v>
      </c>
    </row>
    <row r="78" spans="2:7" x14ac:dyDescent="0.3">
      <c r="B78" t="s">
        <v>334</v>
      </c>
      <c r="C78" t="s">
        <v>339</v>
      </c>
      <c r="D78" t="s">
        <v>144</v>
      </c>
      <c r="E78" t="s">
        <v>141</v>
      </c>
      <c r="F78" t="s">
        <v>142</v>
      </c>
      <c r="G78" t="s">
        <v>142</v>
      </c>
    </row>
    <row r="79" spans="2:7" x14ac:dyDescent="0.3">
      <c r="B79" t="s">
        <v>332</v>
      </c>
      <c r="C79" t="s">
        <v>339</v>
      </c>
      <c r="D79" t="s">
        <v>144</v>
      </c>
      <c r="E79" t="s">
        <v>141</v>
      </c>
      <c r="F79" t="s">
        <v>142</v>
      </c>
      <c r="G79" t="s">
        <v>142</v>
      </c>
    </row>
    <row r="80" spans="2:7" x14ac:dyDescent="0.3">
      <c r="B80" t="s">
        <v>335</v>
      </c>
      <c r="C80" t="s">
        <v>340</v>
      </c>
      <c r="D80" t="s">
        <v>144</v>
      </c>
      <c r="E80" t="s">
        <v>146</v>
      </c>
      <c r="F80" t="s">
        <v>166</v>
      </c>
    </row>
    <row r="81" spans="2:7" x14ac:dyDescent="0.3">
      <c r="B81" t="s">
        <v>333</v>
      </c>
      <c r="C81" t="s">
        <v>339</v>
      </c>
      <c r="D81" t="s">
        <v>144</v>
      </c>
      <c r="E81" t="s">
        <v>141</v>
      </c>
      <c r="F81" t="s">
        <v>142</v>
      </c>
    </row>
    <row r="82" spans="2:7" x14ac:dyDescent="0.3">
      <c r="B82" t="s">
        <v>333</v>
      </c>
      <c r="C82" t="s">
        <v>339</v>
      </c>
      <c r="D82" t="s">
        <v>144</v>
      </c>
      <c r="E82" t="s">
        <v>146</v>
      </c>
      <c r="F82" t="s">
        <v>166</v>
      </c>
    </row>
    <row r="83" spans="2:7" x14ac:dyDescent="0.3">
      <c r="B83" t="s">
        <v>334</v>
      </c>
      <c r="C83" t="s">
        <v>339</v>
      </c>
      <c r="D83" t="s">
        <v>144</v>
      </c>
      <c r="E83" t="s">
        <v>141</v>
      </c>
      <c r="F83" t="s">
        <v>166</v>
      </c>
    </row>
    <row r="84" spans="2:7" x14ac:dyDescent="0.3">
      <c r="B84" t="s">
        <v>334</v>
      </c>
      <c r="C84" t="s">
        <v>339</v>
      </c>
      <c r="D84" t="s">
        <v>144</v>
      </c>
      <c r="E84" t="s">
        <v>146</v>
      </c>
      <c r="F84" t="s">
        <v>166</v>
      </c>
      <c r="G84" t="s">
        <v>166</v>
      </c>
    </row>
    <row r="85" spans="2:7" x14ac:dyDescent="0.3">
      <c r="B85" t="s">
        <v>332</v>
      </c>
      <c r="C85" t="s">
        <v>339</v>
      </c>
      <c r="D85" t="s">
        <v>144</v>
      </c>
      <c r="E85" t="s">
        <v>146</v>
      </c>
      <c r="F85" t="s">
        <v>142</v>
      </c>
    </row>
    <row r="86" spans="2:7" x14ac:dyDescent="0.3">
      <c r="B86" t="s">
        <v>333</v>
      </c>
      <c r="C86" t="s">
        <v>339</v>
      </c>
      <c r="D86" t="s">
        <v>144</v>
      </c>
      <c r="E86" t="s">
        <v>146</v>
      </c>
      <c r="F86" t="s">
        <v>166</v>
      </c>
      <c r="G86" t="s">
        <v>142</v>
      </c>
    </row>
    <row r="87" spans="2:7" x14ac:dyDescent="0.3">
      <c r="B87" t="s">
        <v>332</v>
      </c>
      <c r="C87" t="s">
        <v>339</v>
      </c>
      <c r="D87" t="s">
        <v>140</v>
      </c>
      <c r="E87" t="s">
        <v>141</v>
      </c>
      <c r="F87" t="s">
        <v>142</v>
      </c>
      <c r="G87" t="s">
        <v>142</v>
      </c>
    </row>
    <row r="88" spans="2:7" x14ac:dyDescent="0.3">
      <c r="B88" t="s">
        <v>334</v>
      </c>
      <c r="C88" t="s">
        <v>339</v>
      </c>
      <c r="D88" t="s">
        <v>140</v>
      </c>
      <c r="E88" t="s">
        <v>146</v>
      </c>
      <c r="F88" t="s">
        <v>142</v>
      </c>
      <c r="G88" t="s">
        <v>166</v>
      </c>
    </row>
    <row r="89" spans="2:7" x14ac:dyDescent="0.3">
      <c r="B89" t="s">
        <v>332</v>
      </c>
      <c r="C89" t="s">
        <v>339</v>
      </c>
      <c r="D89" t="s">
        <v>144</v>
      </c>
      <c r="E89" t="s">
        <v>141</v>
      </c>
      <c r="F89" t="s">
        <v>142</v>
      </c>
      <c r="G89" t="s">
        <v>142</v>
      </c>
    </row>
    <row r="90" spans="2:7" x14ac:dyDescent="0.3">
      <c r="B90" t="s">
        <v>333</v>
      </c>
      <c r="C90" t="s">
        <v>339</v>
      </c>
      <c r="D90" t="s">
        <v>144</v>
      </c>
      <c r="E90" t="s">
        <v>146</v>
      </c>
      <c r="F90" t="s">
        <v>142</v>
      </c>
    </row>
    <row r="91" spans="2:7" x14ac:dyDescent="0.3">
      <c r="B91" t="s">
        <v>334</v>
      </c>
      <c r="C91" t="s">
        <v>339</v>
      </c>
      <c r="D91" t="s">
        <v>140</v>
      </c>
      <c r="E91" t="s">
        <v>146</v>
      </c>
      <c r="F91" t="s">
        <v>166</v>
      </c>
    </row>
    <row r="92" spans="2:7" x14ac:dyDescent="0.3">
      <c r="B92" t="s">
        <v>332</v>
      </c>
      <c r="C92" t="s">
        <v>339</v>
      </c>
      <c r="D92" t="s">
        <v>144</v>
      </c>
      <c r="E92" t="s">
        <v>146</v>
      </c>
      <c r="F92" t="s">
        <v>142</v>
      </c>
    </row>
    <row r="93" spans="2:7" x14ac:dyDescent="0.3">
      <c r="B93" t="s">
        <v>338</v>
      </c>
      <c r="C93" t="s">
        <v>340</v>
      </c>
      <c r="D93" t="s">
        <v>144</v>
      </c>
      <c r="E93" t="s">
        <v>141</v>
      </c>
      <c r="F93" t="s">
        <v>142</v>
      </c>
      <c r="G93" t="s">
        <v>142</v>
      </c>
    </row>
    <row r="94" spans="2:7" x14ac:dyDescent="0.3">
      <c r="B94" t="s">
        <v>332</v>
      </c>
      <c r="C94" t="s">
        <v>339</v>
      </c>
      <c r="D94" t="s">
        <v>140</v>
      </c>
      <c r="E94" t="s">
        <v>146</v>
      </c>
      <c r="F94" t="s">
        <v>142</v>
      </c>
    </row>
    <row r="95" spans="2:7" x14ac:dyDescent="0.3">
      <c r="B95" t="s">
        <v>332</v>
      </c>
      <c r="C95" t="s">
        <v>339</v>
      </c>
      <c r="D95" t="s">
        <v>140</v>
      </c>
      <c r="E95" t="s">
        <v>146</v>
      </c>
      <c r="F95" t="s">
        <v>142</v>
      </c>
    </row>
    <row r="96" spans="2:7" x14ac:dyDescent="0.3">
      <c r="B96" t="s">
        <v>334</v>
      </c>
      <c r="C96" t="s">
        <v>339</v>
      </c>
      <c r="D96" t="s">
        <v>144</v>
      </c>
      <c r="E96" t="s">
        <v>146</v>
      </c>
      <c r="F96" t="s">
        <v>166</v>
      </c>
    </row>
    <row r="97" spans="2:7" x14ac:dyDescent="0.3">
      <c r="B97" t="s">
        <v>336</v>
      </c>
      <c r="C97" t="s">
        <v>340</v>
      </c>
      <c r="D97" t="s">
        <v>144</v>
      </c>
      <c r="E97" t="s">
        <v>146</v>
      </c>
      <c r="F97" t="s">
        <v>166</v>
      </c>
    </row>
    <row r="98" spans="2:7" x14ac:dyDescent="0.3">
      <c r="B98" t="s">
        <v>338</v>
      </c>
      <c r="C98" t="s">
        <v>340</v>
      </c>
      <c r="D98" t="s">
        <v>144</v>
      </c>
      <c r="E98" t="s">
        <v>146</v>
      </c>
      <c r="F98" t="s">
        <v>166</v>
      </c>
    </row>
    <row r="99" spans="2:7" x14ac:dyDescent="0.3">
      <c r="B99" t="s">
        <v>333</v>
      </c>
      <c r="C99" t="s">
        <v>339</v>
      </c>
      <c r="D99" t="s">
        <v>144</v>
      </c>
      <c r="E99" t="s">
        <v>141</v>
      </c>
      <c r="F99" t="s">
        <v>142</v>
      </c>
    </row>
    <row r="100" spans="2:7" x14ac:dyDescent="0.3">
      <c r="B100" t="s">
        <v>335</v>
      </c>
      <c r="C100" t="s">
        <v>340</v>
      </c>
      <c r="D100" t="s">
        <v>144</v>
      </c>
      <c r="E100" t="s">
        <v>146</v>
      </c>
      <c r="F100" t="s">
        <v>142</v>
      </c>
    </row>
    <row r="101" spans="2:7" x14ac:dyDescent="0.3">
      <c r="B101" t="s">
        <v>338</v>
      </c>
      <c r="C101" t="s">
        <v>340</v>
      </c>
      <c r="D101" t="s">
        <v>144</v>
      </c>
      <c r="E101" t="s">
        <v>141</v>
      </c>
      <c r="F101" t="s">
        <v>142</v>
      </c>
    </row>
    <row r="102" spans="2:7" x14ac:dyDescent="0.3">
      <c r="B102" t="s">
        <v>338</v>
      </c>
      <c r="C102" t="s">
        <v>340</v>
      </c>
      <c r="D102" t="s">
        <v>144</v>
      </c>
      <c r="E102" t="s">
        <v>141</v>
      </c>
      <c r="F102" t="s">
        <v>142</v>
      </c>
    </row>
    <row r="103" spans="2:7" x14ac:dyDescent="0.3">
      <c r="B103" t="s">
        <v>331</v>
      </c>
      <c r="C103" t="s">
        <v>339</v>
      </c>
      <c r="D103" t="s">
        <v>144</v>
      </c>
      <c r="E103" t="s">
        <v>141</v>
      </c>
      <c r="F103" t="s">
        <v>142</v>
      </c>
    </row>
    <row r="104" spans="2:7" x14ac:dyDescent="0.3">
      <c r="B104" t="s">
        <v>331</v>
      </c>
      <c r="C104" t="s">
        <v>339</v>
      </c>
      <c r="D104" t="s">
        <v>144</v>
      </c>
      <c r="E104" t="s">
        <v>141</v>
      </c>
      <c r="F104" t="s">
        <v>142</v>
      </c>
    </row>
    <row r="105" spans="2:7" x14ac:dyDescent="0.3">
      <c r="B105" t="s">
        <v>332</v>
      </c>
      <c r="C105" t="s">
        <v>339</v>
      </c>
      <c r="D105" t="s">
        <v>144</v>
      </c>
      <c r="E105" t="s">
        <v>146</v>
      </c>
      <c r="G105" t="s">
        <v>142</v>
      </c>
    </row>
    <row r="106" spans="2:7" x14ac:dyDescent="0.3">
      <c r="B106" t="s">
        <v>332</v>
      </c>
      <c r="C106" t="s">
        <v>339</v>
      </c>
      <c r="D106" t="s">
        <v>144</v>
      </c>
      <c r="E106" t="s">
        <v>146</v>
      </c>
      <c r="F106" t="s">
        <v>142</v>
      </c>
      <c r="G106" t="s">
        <v>142</v>
      </c>
    </row>
    <row r="107" spans="2:7" x14ac:dyDescent="0.3">
      <c r="B107" t="s">
        <v>334</v>
      </c>
      <c r="C107" t="s">
        <v>339</v>
      </c>
      <c r="D107" t="s">
        <v>140</v>
      </c>
      <c r="E107" t="s">
        <v>146</v>
      </c>
      <c r="F107" t="s">
        <v>142</v>
      </c>
      <c r="G107" t="s">
        <v>142</v>
      </c>
    </row>
    <row r="108" spans="2:7" x14ac:dyDescent="0.3">
      <c r="B108" t="s">
        <v>333</v>
      </c>
      <c r="C108" t="s">
        <v>339</v>
      </c>
      <c r="D108" t="s">
        <v>144</v>
      </c>
      <c r="E108" t="s">
        <v>141</v>
      </c>
      <c r="F108" t="s">
        <v>142</v>
      </c>
    </row>
    <row r="109" spans="2:7" x14ac:dyDescent="0.3">
      <c r="B109" t="s">
        <v>332</v>
      </c>
      <c r="C109" t="s">
        <v>339</v>
      </c>
      <c r="D109" t="s">
        <v>144</v>
      </c>
      <c r="E109" t="s">
        <v>146</v>
      </c>
      <c r="F109" t="s">
        <v>166</v>
      </c>
    </row>
    <row r="110" spans="2:7" x14ac:dyDescent="0.3">
      <c r="B110" t="s">
        <v>333</v>
      </c>
      <c r="C110" t="s">
        <v>339</v>
      </c>
      <c r="D110" t="s">
        <v>144</v>
      </c>
      <c r="E110" t="s">
        <v>146</v>
      </c>
      <c r="F110" t="s">
        <v>166</v>
      </c>
      <c r="G110" t="s">
        <v>166</v>
      </c>
    </row>
    <row r="111" spans="2:7" x14ac:dyDescent="0.3">
      <c r="B111" t="s">
        <v>333</v>
      </c>
      <c r="C111" t="s">
        <v>339</v>
      </c>
      <c r="D111" t="s">
        <v>144</v>
      </c>
      <c r="E111" t="s">
        <v>146</v>
      </c>
      <c r="F111" t="s">
        <v>142</v>
      </c>
    </row>
    <row r="112" spans="2:7" x14ac:dyDescent="0.3">
      <c r="B112" t="s">
        <v>338</v>
      </c>
      <c r="C112" t="s">
        <v>340</v>
      </c>
      <c r="D112" t="s">
        <v>140</v>
      </c>
      <c r="E112" t="s">
        <v>146</v>
      </c>
      <c r="F112" t="s">
        <v>142</v>
      </c>
    </row>
    <row r="113" spans="2:7" x14ac:dyDescent="0.3">
      <c r="B113" t="s">
        <v>332</v>
      </c>
      <c r="C113" t="s">
        <v>339</v>
      </c>
      <c r="D113" t="s">
        <v>144</v>
      </c>
      <c r="E113" t="s">
        <v>146</v>
      </c>
      <c r="F113" t="s">
        <v>166</v>
      </c>
      <c r="G113" t="s">
        <v>142</v>
      </c>
    </row>
    <row r="114" spans="2:7" x14ac:dyDescent="0.3">
      <c r="B114" t="s">
        <v>334</v>
      </c>
      <c r="C114" t="s">
        <v>339</v>
      </c>
      <c r="D114" t="s">
        <v>144</v>
      </c>
      <c r="E114" t="s">
        <v>146</v>
      </c>
      <c r="F114" t="s">
        <v>166</v>
      </c>
    </row>
    <row r="115" spans="2:7" x14ac:dyDescent="0.3">
      <c r="B115" t="s">
        <v>332</v>
      </c>
      <c r="C115" t="s">
        <v>339</v>
      </c>
      <c r="D115" t="s">
        <v>144</v>
      </c>
      <c r="E115" t="s">
        <v>146</v>
      </c>
      <c r="F115" t="s">
        <v>166</v>
      </c>
    </row>
    <row r="116" spans="2:7" x14ac:dyDescent="0.3">
      <c r="B116" t="s">
        <v>333</v>
      </c>
      <c r="C116" t="s">
        <v>339</v>
      </c>
      <c r="D116" t="s">
        <v>144</v>
      </c>
      <c r="E116" t="s">
        <v>146</v>
      </c>
      <c r="F116" t="s">
        <v>142</v>
      </c>
    </row>
    <row r="117" spans="2:7" x14ac:dyDescent="0.3">
      <c r="B117" t="s">
        <v>338</v>
      </c>
      <c r="C117" t="s">
        <v>340</v>
      </c>
      <c r="D117" t="s">
        <v>144</v>
      </c>
      <c r="E117" t="s">
        <v>141</v>
      </c>
      <c r="F117" t="s">
        <v>142</v>
      </c>
      <c r="G117" t="s">
        <v>142</v>
      </c>
    </row>
    <row r="118" spans="2:7" x14ac:dyDescent="0.3">
      <c r="B118" t="s">
        <v>333</v>
      </c>
      <c r="C118" t="s">
        <v>339</v>
      </c>
      <c r="D118" t="s">
        <v>140</v>
      </c>
      <c r="E118" t="s">
        <v>141</v>
      </c>
      <c r="F118" t="s">
        <v>142</v>
      </c>
      <c r="G118" t="s">
        <v>142</v>
      </c>
    </row>
    <row r="119" spans="2:7" x14ac:dyDescent="0.3">
      <c r="B119" t="s">
        <v>334</v>
      </c>
      <c r="C119" t="s">
        <v>339</v>
      </c>
      <c r="D119" t="s">
        <v>140</v>
      </c>
      <c r="E119" t="s">
        <v>146</v>
      </c>
      <c r="F119" t="s">
        <v>142</v>
      </c>
    </row>
    <row r="120" spans="2:7" x14ac:dyDescent="0.3">
      <c r="B120" t="s">
        <v>335</v>
      </c>
      <c r="C120" t="s">
        <v>340</v>
      </c>
      <c r="D120" t="s">
        <v>144</v>
      </c>
      <c r="E120" t="s">
        <v>141</v>
      </c>
      <c r="F120" t="s">
        <v>142</v>
      </c>
      <c r="G120" t="s">
        <v>142</v>
      </c>
    </row>
    <row r="121" spans="2:7" x14ac:dyDescent="0.3">
      <c r="B121" t="s">
        <v>334</v>
      </c>
      <c r="C121" t="s">
        <v>339</v>
      </c>
      <c r="D121" t="s">
        <v>144</v>
      </c>
      <c r="E121" t="s">
        <v>141</v>
      </c>
      <c r="F121" t="s">
        <v>142</v>
      </c>
      <c r="G121" t="s">
        <v>142</v>
      </c>
    </row>
    <row r="122" spans="2:7" x14ac:dyDescent="0.3">
      <c r="B122" t="s">
        <v>332</v>
      </c>
      <c r="C122" t="s">
        <v>339</v>
      </c>
      <c r="D122" t="s">
        <v>140</v>
      </c>
      <c r="E122" t="s">
        <v>146</v>
      </c>
      <c r="F122" t="s">
        <v>166</v>
      </c>
      <c r="G122" t="s">
        <v>166</v>
      </c>
    </row>
    <row r="123" spans="2:7" x14ac:dyDescent="0.3">
      <c r="B123" t="s">
        <v>335</v>
      </c>
      <c r="C123" t="s">
        <v>340</v>
      </c>
      <c r="D123" t="s">
        <v>144</v>
      </c>
      <c r="E123" t="s">
        <v>146</v>
      </c>
      <c r="F123" t="s">
        <v>166</v>
      </c>
    </row>
    <row r="124" spans="2:7" x14ac:dyDescent="0.3">
      <c r="B124" t="s">
        <v>332</v>
      </c>
      <c r="C124" t="s">
        <v>339</v>
      </c>
      <c r="D124" t="s">
        <v>140</v>
      </c>
      <c r="E124" t="s">
        <v>146</v>
      </c>
      <c r="F124" t="s">
        <v>166</v>
      </c>
    </row>
    <row r="125" spans="2:7" x14ac:dyDescent="0.3">
      <c r="B125" t="s">
        <v>334</v>
      </c>
      <c r="C125" t="s">
        <v>339</v>
      </c>
      <c r="D125" t="s">
        <v>144</v>
      </c>
      <c r="E125" t="s">
        <v>146</v>
      </c>
      <c r="F125" t="s">
        <v>166</v>
      </c>
    </row>
    <row r="126" spans="2:7" x14ac:dyDescent="0.3">
      <c r="B126" t="s">
        <v>338</v>
      </c>
      <c r="C126" t="s">
        <v>340</v>
      </c>
      <c r="D126" t="s">
        <v>144</v>
      </c>
      <c r="E126" t="s">
        <v>146</v>
      </c>
      <c r="F126" t="s">
        <v>147</v>
      </c>
      <c r="G126" t="s">
        <v>166</v>
      </c>
    </row>
    <row r="127" spans="2:7" x14ac:dyDescent="0.3">
      <c r="B127" t="s">
        <v>334</v>
      </c>
      <c r="C127" t="s">
        <v>339</v>
      </c>
      <c r="D127" t="s">
        <v>144</v>
      </c>
      <c r="E127" t="s">
        <v>146</v>
      </c>
      <c r="F127" t="s">
        <v>166</v>
      </c>
      <c r="G127" t="s">
        <v>166</v>
      </c>
    </row>
    <row r="128" spans="2:7" x14ac:dyDescent="0.3">
      <c r="B128" t="s">
        <v>333</v>
      </c>
      <c r="C128" t="s">
        <v>339</v>
      </c>
      <c r="D128" t="s">
        <v>144</v>
      </c>
      <c r="E128" t="s">
        <v>146</v>
      </c>
      <c r="F128" t="s">
        <v>166</v>
      </c>
      <c r="G128" t="s">
        <v>142</v>
      </c>
    </row>
    <row r="129" spans="2:7" x14ac:dyDescent="0.3">
      <c r="B129" t="s">
        <v>331</v>
      </c>
      <c r="C129" t="s">
        <v>339</v>
      </c>
      <c r="D129" t="s">
        <v>144</v>
      </c>
      <c r="E129" t="s">
        <v>141</v>
      </c>
      <c r="F129" t="s">
        <v>142</v>
      </c>
    </row>
    <row r="130" spans="2:7" x14ac:dyDescent="0.3">
      <c r="B130" t="s">
        <v>334</v>
      </c>
      <c r="C130" t="s">
        <v>339</v>
      </c>
      <c r="D130" t="s">
        <v>144</v>
      </c>
      <c r="E130" t="s">
        <v>141</v>
      </c>
      <c r="F130" t="s">
        <v>142</v>
      </c>
      <c r="G130" t="s">
        <v>142</v>
      </c>
    </row>
    <row r="131" spans="2:7" x14ac:dyDescent="0.3">
      <c r="B131" t="s">
        <v>333</v>
      </c>
      <c r="C131" t="s">
        <v>339</v>
      </c>
      <c r="D131" t="s">
        <v>144</v>
      </c>
      <c r="E131" t="s">
        <v>146</v>
      </c>
      <c r="F131" t="s">
        <v>166</v>
      </c>
    </row>
    <row r="132" spans="2:7" x14ac:dyDescent="0.3">
      <c r="B132" t="s">
        <v>333</v>
      </c>
      <c r="C132" t="s">
        <v>339</v>
      </c>
      <c r="D132" t="s">
        <v>144</v>
      </c>
      <c r="E132" t="s">
        <v>146</v>
      </c>
      <c r="F132" t="s">
        <v>166</v>
      </c>
      <c r="G132" t="s">
        <v>166</v>
      </c>
    </row>
    <row r="133" spans="2:7" x14ac:dyDescent="0.3">
      <c r="B133" t="s">
        <v>335</v>
      </c>
      <c r="C133" t="s">
        <v>340</v>
      </c>
      <c r="D133" t="s">
        <v>144</v>
      </c>
      <c r="E133" t="s">
        <v>146</v>
      </c>
      <c r="F133" t="s">
        <v>166</v>
      </c>
    </row>
    <row r="134" spans="2:7" x14ac:dyDescent="0.3">
      <c r="B134" t="s">
        <v>338</v>
      </c>
      <c r="C134" t="s">
        <v>340</v>
      </c>
      <c r="D134" t="s">
        <v>144</v>
      </c>
      <c r="E134" t="s">
        <v>141</v>
      </c>
      <c r="F134" t="s">
        <v>142</v>
      </c>
    </row>
    <row r="135" spans="2:7" x14ac:dyDescent="0.3">
      <c r="B135" t="s">
        <v>338</v>
      </c>
      <c r="C135" t="s">
        <v>340</v>
      </c>
      <c r="D135" t="s">
        <v>140</v>
      </c>
      <c r="E135" t="s">
        <v>146</v>
      </c>
      <c r="F135" t="s">
        <v>166</v>
      </c>
    </row>
    <row r="136" spans="2:7" x14ac:dyDescent="0.3">
      <c r="B136" t="s">
        <v>332</v>
      </c>
      <c r="C136" t="s">
        <v>339</v>
      </c>
      <c r="D136" t="s">
        <v>144</v>
      </c>
      <c r="E136" t="s">
        <v>146</v>
      </c>
      <c r="F136" t="s">
        <v>142</v>
      </c>
    </row>
    <row r="137" spans="2:7" x14ac:dyDescent="0.3">
      <c r="B137" t="s">
        <v>337</v>
      </c>
      <c r="C137" t="s">
        <v>340</v>
      </c>
      <c r="D137" t="s">
        <v>144</v>
      </c>
      <c r="E137" t="s">
        <v>146</v>
      </c>
      <c r="F137" t="s">
        <v>142</v>
      </c>
    </row>
    <row r="138" spans="2:7" x14ac:dyDescent="0.3">
      <c r="B138" t="s">
        <v>338</v>
      </c>
      <c r="C138" t="s">
        <v>340</v>
      </c>
      <c r="D138" t="s">
        <v>140</v>
      </c>
      <c r="E138" t="s">
        <v>146</v>
      </c>
      <c r="F138" t="s">
        <v>147</v>
      </c>
      <c r="G138" t="s">
        <v>142</v>
      </c>
    </row>
    <row r="139" spans="2:7" x14ac:dyDescent="0.3">
      <c r="B139" t="s">
        <v>334</v>
      </c>
      <c r="C139" t="s">
        <v>339</v>
      </c>
      <c r="D139" t="s">
        <v>144</v>
      </c>
      <c r="E139" t="s">
        <v>146</v>
      </c>
      <c r="F139" t="s">
        <v>166</v>
      </c>
    </row>
    <row r="140" spans="2:7" x14ac:dyDescent="0.3">
      <c r="B140" t="s">
        <v>332</v>
      </c>
      <c r="C140" t="s">
        <v>339</v>
      </c>
      <c r="D140" t="s">
        <v>144</v>
      </c>
      <c r="E140" t="s">
        <v>146</v>
      </c>
      <c r="F140" t="s">
        <v>147</v>
      </c>
    </row>
    <row r="141" spans="2:7" x14ac:dyDescent="0.3">
      <c r="B141" t="s">
        <v>332</v>
      </c>
      <c r="C141" t="s">
        <v>339</v>
      </c>
      <c r="D141" t="s">
        <v>144</v>
      </c>
      <c r="E141" t="s">
        <v>141</v>
      </c>
      <c r="F141" t="s">
        <v>142</v>
      </c>
    </row>
    <row r="142" spans="2:7" x14ac:dyDescent="0.3">
      <c r="B142" t="s">
        <v>338</v>
      </c>
      <c r="C142" t="s">
        <v>340</v>
      </c>
      <c r="D142" t="s">
        <v>140</v>
      </c>
      <c r="E142" t="s">
        <v>146</v>
      </c>
      <c r="F142" t="s">
        <v>142</v>
      </c>
    </row>
    <row r="143" spans="2:7" x14ac:dyDescent="0.3">
      <c r="B143" t="s">
        <v>332</v>
      </c>
      <c r="C143" t="s">
        <v>339</v>
      </c>
      <c r="D143" t="s">
        <v>140</v>
      </c>
      <c r="E143" t="s">
        <v>146</v>
      </c>
      <c r="F143" t="s">
        <v>166</v>
      </c>
    </row>
    <row r="144" spans="2:7" x14ac:dyDescent="0.3">
      <c r="B144" t="s">
        <v>338</v>
      </c>
      <c r="C144" t="s">
        <v>340</v>
      </c>
      <c r="D144" t="s">
        <v>144</v>
      </c>
      <c r="E144" t="s">
        <v>141</v>
      </c>
      <c r="F144" t="s">
        <v>142</v>
      </c>
    </row>
    <row r="145" spans="2:7" x14ac:dyDescent="0.3">
      <c r="B145" t="s">
        <v>333</v>
      </c>
      <c r="C145" t="s">
        <v>339</v>
      </c>
      <c r="D145" t="s">
        <v>140</v>
      </c>
      <c r="E145" t="s">
        <v>146</v>
      </c>
      <c r="F145" t="s">
        <v>142</v>
      </c>
    </row>
    <row r="146" spans="2:7" x14ac:dyDescent="0.3">
      <c r="B146" t="s">
        <v>334</v>
      </c>
      <c r="C146" t="s">
        <v>339</v>
      </c>
      <c r="D146" t="s">
        <v>144</v>
      </c>
      <c r="E146" t="s">
        <v>146</v>
      </c>
      <c r="F146" t="s">
        <v>166</v>
      </c>
    </row>
    <row r="147" spans="2:7" x14ac:dyDescent="0.3">
      <c r="B147" t="s">
        <v>337</v>
      </c>
      <c r="C147" t="s">
        <v>340</v>
      </c>
      <c r="D147" t="s">
        <v>144</v>
      </c>
      <c r="E147" t="s">
        <v>146</v>
      </c>
      <c r="F147" t="s">
        <v>166</v>
      </c>
      <c r="G147" t="s">
        <v>142</v>
      </c>
    </row>
    <row r="148" spans="2:7" x14ac:dyDescent="0.3">
      <c r="B148" t="s">
        <v>332</v>
      </c>
      <c r="C148" t="s">
        <v>339</v>
      </c>
      <c r="D148" t="s">
        <v>140</v>
      </c>
      <c r="E148" t="s">
        <v>146</v>
      </c>
      <c r="F148" t="s">
        <v>166</v>
      </c>
    </row>
    <row r="149" spans="2:7" x14ac:dyDescent="0.3">
      <c r="B149" t="s">
        <v>338</v>
      </c>
      <c r="C149" t="s">
        <v>340</v>
      </c>
      <c r="D149" t="s">
        <v>144</v>
      </c>
      <c r="E149" t="s">
        <v>146</v>
      </c>
      <c r="F149" t="s">
        <v>142</v>
      </c>
    </row>
    <row r="150" spans="2:7" x14ac:dyDescent="0.3">
      <c r="B150" t="s">
        <v>333</v>
      </c>
      <c r="C150" t="s">
        <v>339</v>
      </c>
      <c r="D150" t="s">
        <v>144</v>
      </c>
      <c r="E150" t="s">
        <v>146</v>
      </c>
      <c r="F150" t="s">
        <v>142</v>
      </c>
      <c r="G150" t="s">
        <v>142</v>
      </c>
    </row>
    <row r="151" spans="2:7" x14ac:dyDescent="0.3">
      <c r="B151" t="s">
        <v>335</v>
      </c>
      <c r="C151" t="s">
        <v>340</v>
      </c>
      <c r="D151" t="s">
        <v>144</v>
      </c>
      <c r="E151" t="s">
        <v>146</v>
      </c>
      <c r="F151" t="s">
        <v>166</v>
      </c>
    </row>
    <row r="152" spans="2:7" x14ac:dyDescent="0.3">
      <c r="B152" t="s">
        <v>333</v>
      </c>
      <c r="C152" t="s">
        <v>339</v>
      </c>
      <c r="D152" t="s">
        <v>144</v>
      </c>
      <c r="E152" t="s">
        <v>146</v>
      </c>
      <c r="F152" t="s">
        <v>166</v>
      </c>
    </row>
    <row r="153" spans="2:7" x14ac:dyDescent="0.3">
      <c r="B153" t="s">
        <v>335</v>
      </c>
      <c r="C153" t="s">
        <v>340</v>
      </c>
      <c r="D153" t="s">
        <v>144</v>
      </c>
      <c r="E153" t="s">
        <v>146</v>
      </c>
      <c r="F153" t="s">
        <v>166</v>
      </c>
    </row>
    <row r="154" spans="2:7" x14ac:dyDescent="0.3">
      <c r="B154" t="s">
        <v>332</v>
      </c>
      <c r="C154" t="s">
        <v>339</v>
      </c>
      <c r="D154" t="s">
        <v>144</v>
      </c>
      <c r="E154" t="s">
        <v>141</v>
      </c>
      <c r="F154" t="s">
        <v>166</v>
      </c>
      <c r="G154" t="s">
        <v>142</v>
      </c>
    </row>
    <row r="155" spans="2:7" x14ac:dyDescent="0.3">
      <c r="B155" t="s">
        <v>338</v>
      </c>
      <c r="C155" t="s">
        <v>340</v>
      </c>
      <c r="D155" t="s">
        <v>144</v>
      </c>
      <c r="E155" t="s">
        <v>146</v>
      </c>
      <c r="F155" t="s">
        <v>166</v>
      </c>
    </row>
    <row r="156" spans="2:7" x14ac:dyDescent="0.3">
      <c r="B156" t="s">
        <v>333</v>
      </c>
      <c r="C156" t="s">
        <v>339</v>
      </c>
      <c r="D156" t="s">
        <v>144</v>
      </c>
      <c r="E156" t="s">
        <v>141</v>
      </c>
      <c r="F156" t="s">
        <v>142</v>
      </c>
      <c r="G156" t="s">
        <v>142</v>
      </c>
    </row>
    <row r="157" spans="2:7" x14ac:dyDescent="0.3">
      <c r="B157" t="s">
        <v>334</v>
      </c>
      <c r="C157" t="s">
        <v>339</v>
      </c>
      <c r="D157" t="s">
        <v>144</v>
      </c>
      <c r="E157" t="s">
        <v>146</v>
      </c>
      <c r="G157" t="s">
        <v>142</v>
      </c>
    </row>
    <row r="158" spans="2:7" x14ac:dyDescent="0.3">
      <c r="B158" t="s">
        <v>338</v>
      </c>
      <c r="C158" t="s">
        <v>340</v>
      </c>
      <c r="D158" t="s">
        <v>144</v>
      </c>
      <c r="E158" t="s">
        <v>146</v>
      </c>
      <c r="F158" t="s">
        <v>166</v>
      </c>
    </row>
    <row r="159" spans="2:7" x14ac:dyDescent="0.3">
      <c r="B159" t="s">
        <v>338</v>
      </c>
      <c r="C159" t="s">
        <v>340</v>
      </c>
      <c r="D159" t="s">
        <v>144</v>
      </c>
      <c r="E159" t="s">
        <v>146</v>
      </c>
      <c r="F159" t="s">
        <v>142</v>
      </c>
    </row>
    <row r="160" spans="2:7" x14ac:dyDescent="0.3">
      <c r="B160" t="s">
        <v>332</v>
      </c>
      <c r="C160" t="s">
        <v>339</v>
      </c>
      <c r="D160" t="s">
        <v>144</v>
      </c>
      <c r="E160" t="s">
        <v>146</v>
      </c>
      <c r="F160" t="s">
        <v>166</v>
      </c>
      <c r="G160" t="s">
        <v>166</v>
      </c>
    </row>
    <row r="161" spans="2:7" x14ac:dyDescent="0.3">
      <c r="B161" t="s">
        <v>332</v>
      </c>
      <c r="C161" t="s">
        <v>339</v>
      </c>
      <c r="D161" t="s">
        <v>140</v>
      </c>
      <c r="E161" t="s">
        <v>146</v>
      </c>
      <c r="F161" t="s">
        <v>142</v>
      </c>
      <c r="G161" t="s">
        <v>166</v>
      </c>
    </row>
    <row r="162" spans="2:7" x14ac:dyDescent="0.3">
      <c r="B162" t="s">
        <v>333</v>
      </c>
      <c r="C162" t="s">
        <v>339</v>
      </c>
      <c r="D162" t="s">
        <v>144</v>
      </c>
      <c r="E162" t="s">
        <v>146</v>
      </c>
      <c r="F162" t="s">
        <v>166</v>
      </c>
      <c r="G162" t="s">
        <v>142</v>
      </c>
    </row>
    <row r="163" spans="2:7" x14ac:dyDescent="0.3">
      <c r="B163" t="s">
        <v>338</v>
      </c>
      <c r="C163" t="s">
        <v>340</v>
      </c>
      <c r="D163" t="s">
        <v>144</v>
      </c>
      <c r="E163" t="s">
        <v>146</v>
      </c>
      <c r="F163" t="s">
        <v>166</v>
      </c>
    </row>
    <row r="164" spans="2:7" x14ac:dyDescent="0.3">
      <c r="B164" t="s">
        <v>333</v>
      </c>
      <c r="C164" t="s">
        <v>339</v>
      </c>
      <c r="D164" t="s">
        <v>144</v>
      </c>
      <c r="E164" t="s">
        <v>146</v>
      </c>
      <c r="F164" t="s">
        <v>166</v>
      </c>
    </row>
    <row r="165" spans="2:7" x14ac:dyDescent="0.3">
      <c r="B165" t="s">
        <v>338</v>
      </c>
      <c r="C165" t="s">
        <v>340</v>
      </c>
      <c r="D165" t="s">
        <v>144</v>
      </c>
      <c r="E165" t="s">
        <v>146</v>
      </c>
      <c r="F165" t="s">
        <v>166</v>
      </c>
      <c r="G165" t="s">
        <v>142</v>
      </c>
    </row>
    <row r="166" spans="2:7" x14ac:dyDescent="0.3">
      <c r="B166" t="s">
        <v>338</v>
      </c>
      <c r="C166" t="s">
        <v>340</v>
      </c>
      <c r="D166" t="s">
        <v>144</v>
      </c>
      <c r="E166" t="s">
        <v>146</v>
      </c>
      <c r="F166" t="s">
        <v>147</v>
      </c>
      <c r="G166" t="s">
        <v>147</v>
      </c>
    </row>
    <row r="167" spans="2:7" x14ac:dyDescent="0.3">
      <c r="B167" t="s">
        <v>333</v>
      </c>
      <c r="C167" t="s">
        <v>339</v>
      </c>
      <c r="D167" t="s">
        <v>144</v>
      </c>
      <c r="E167" t="s">
        <v>146</v>
      </c>
      <c r="F167" t="s">
        <v>166</v>
      </c>
      <c r="G167" t="s">
        <v>142</v>
      </c>
    </row>
    <row r="168" spans="2:7" x14ac:dyDescent="0.3">
      <c r="B168" t="s">
        <v>331</v>
      </c>
      <c r="C168" t="s">
        <v>339</v>
      </c>
      <c r="D168" t="s">
        <v>144</v>
      </c>
      <c r="E168" t="s">
        <v>146</v>
      </c>
      <c r="F168" t="s">
        <v>166</v>
      </c>
    </row>
    <row r="169" spans="2:7" x14ac:dyDescent="0.3">
      <c r="B169" t="s">
        <v>337</v>
      </c>
      <c r="C169" t="s">
        <v>340</v>
      </c>
      <c r="D169" t="s">
        <v>144</v>
      </c>
      <c r="E169" t="s">
        <v>146</v>
      </c>
      <c r="F169" t="s">
        <v>166</v>
      </c>
      <c r="G169" t="s">
        <v>142</v>
      </c>
    </row>
    <row r="170" spans="2:7" x14ac:dyDescent="0.3">
      <c r="B170" t="s">
        <v>333</v>
      </c>
      <c r="C170" t="s">
        <v>339</v>
      </c>
      <c r="D170" t="s">
        <v>144</v>
      </c>
      <c r="E170" t="s">
        <v>141</v>
      </c>
      <c r="F170" t="s">
        <v>142</v>
      </c>
    </row>
    <row r="171" spans="2:7" x14ac:dyDescent="0.3">
      <c r="B171" t="s">
        <v>334</v>
      </c>
      <c r="C171" t="s">
        <v>339</v>
      </c>
      <c r="D171" t="s">
        <v>140</v>
      </c>
      <c r="E171" t="s">
        <v>146</v>
      </c>
      <c r="F171" t="s">
        <v>142</v>
      </c>
    </row>
    <row r="172" spans="2:7" x14ac:dyDescent="0.3">
      <c r="B172" t="s">
        <v>338</v>
      </c>
      <c r="C172" t="s">
        <v>340</v>
      </c>
      <c r="D172" t="s">
        <v>144</v>
      </c>
      <c r="E172" t="s">
        <v>146</v>
      </c>
      <c r="F172" t="s">
        <v>142</v>
      </c>
    </row>
    <row r="173" spans="2:7" x14ac:dyDescent="0.3">
      <c r="B173" t="s">
        <v>338</v>
      </c>
      <c r="C173" t="s">
        <v>340</v>
      </c>
      <c r="D173" t="s">
        <v>144</v>
      </c>
      <c r="E173" t="s">
        <v>146</v>
      </c>
      <c r="F173" t="s">
        <v>147</v>
      </c>
    </row>
    <row r="174" spans="2:7" x14ac:dyDescent="0.3">
      <c r="B174" t="s">
        <v>333</v>
      </c>
      <c r="C174" t="s">
        <v>339</v>
      </c>
      <c r="D174" t="s">
        <v>144</v>
      </c>
      <c r="E174" t="s">
        <v>141</v>
      </c>
      <c r="F174" t="s">
        <v>142</v>
      </c>
      <c r="G174" t="s">
        <v>142</v>
      </c>
    </row>
    <row r="175" spans="2:7" x14ac:dyDescent="0.3">
      <c r="B175" t="s">
        <v>338</v>
      </c>
      <c r="C175" t="s">
        <v>340</v>
      </c>
      <c r="D175" t="s">
        <v>140</v>
      </c>
      <c r="E175" t="s">
        <v>146</v>
      </c>
      <c r="F175" t="s">
        <v>142</v>
      </c>
    </row>
    <row r="176" spans="2:7" x14ac:dyDescent="0.3">
      <c r="B176" t="s">
        <v>331</v>
      </c>
      <c r="C176" t="s">
        <v>339</v>
      </c>
      <c r="D176" t="s">
        <v>144</v>
      </c>
      <c r="E176" t="s">
        <v>141</v>
      </c>
      <c r="F176" t="s">
        <v>142</v>
      </c>
      <c r="G176" t="s">
        <v>142</v>
      </c>
    </row>
    <row r="177" spans="2:7" x14ac:dyDescent="0.3">
      <c r="B177" t="s">
        <v>333</v>
      </c>
      <c r="C177" t="s">
        <v>339</v>
      </c>
      <c r="D177" t="s">
        <v>144</v>
      </c>
      <c r="E177" t="s">
        <v>141</v>
      </c>
      <c r="F177" t="s">
        <v>142</v>
      </c>
      <c r="G177" t="s">
        <v>142</v>
      </c>
    </row>
    <row r="178" spans="2:7" x14ac:dyDescent="0.3">
      <c r="B178" t="s">
        <v>333</v>
      </c>
      <c r="C178" t="s">
        <v>339</v>
      </c>
      <c r="D178" t="s">
        <v>144</v>
      </c>
      <c r="E178" t="s">
        <v>146</v>
      </c>
      <c r="F178" t="s">
        <v>166</v>
      </c>
    </row>
    <row r="179" spans="2:7" x14ac:dyDescent="0.3">
      <c r="B179" t="s">
        <v>333</v>
      </c>
      <c r="C179" t="s">
        <v>339</v>
      </c>
      <c r="D179" t="s">
        <v>140</v>
      </c>
      <c r="E179" t="s">
        <v>141</v>
      </c>
      <c r="F179" t="s">
        <v>142</v>
      </c>
      <c r="G179" t="s">
        <v>142</v>
      </c>
    </row>
    <row r="180" spans="2:7" x14ac:dyDescent="0.3">
      <c r="B180" t="s">
        <v>333</v>
      </c>
      <c r="C180" t="s">
        <v>339</v>
      </c>
      <c r="D180" t="s">
        <v>144</v>
      </c>
      <c r="E180" t="s">
        <v>141</v>
      </c>
      <c r="F180" t="s">
        <v>142</v>
      </c>
      <c r="G180" t="s">
        <v>142</v>
      </c>
    </row>
    <row r="181" spans="2:7" x14ac:dyDescent="0.3">
      <c r="B181" t="s">
        <v>332</v>
      </c>
      <c r="C181" t="s">
        <v>339</v>
      </c>
      <c r="D181" t="s">
        <v>140</v>
      </c>
      <c r="E181" t="s">
        <v>141</v>
      </c>
      <c r="F181" t="s">
        <v>142</v>
      </c>
    </row>
    <row r="182" spans="2:7" x14ac:dyDescent="0.3">
      <c r="B182" t="s">
        <v>332</v>
      </c>
      <c r="C182" t="s">
        <v>339</v>
      </c>
      <c r="D182" t="s">
        <v>144</v>
      </c>
      <c r="E182" t="s">
        <v>146</v>
      </c>
      <c r="F182" t="s">
        <v>166</v>
      </c>
      <c r="G182" t="s">
        <v>166</v>
      </c>
    </row>
    <row r="183" spans="2:7" x14ac:dyDescent="0.3">
      <c r="B183" t="s">
        <v>336</v>
      </c>
      <c r="C183" t="s">
        <v>340</v>
      </c>
      <c r="D183" t="s">
        <v>144</v>
      </c>
      <c r="E183" t="s">
        <v>146</v>
      </c>
      <c r="F183" t="s">
        <v>142</v>
      </c>
      <c r="G183" t="s">
        <v>142</v>
      </c>
    </row>
    <row r="184" spans="2:7" x14ac:dyDescent="0.3">
      <c r="B184" t="s">
        <v>333</v>
      </c>
      <c r="C184" t="s">
        <v>339</v>
      </c>
      <c r="D184" t="s">
        <v>144</v>
      </c>
      <c r="E184" t="s">
        <v>146</v>
      </c>
      <c r="F184" t="s">
        <v>166</v>
      </c>
      <c r="G184" t="s">
        <v>166</v>
      </c>
    </row>
    <row r="185" spans="2:7" x14ac:dyDescent="0.3">
      <c r="B185" t="s">
        <v>333</v>
      </c>
      <c r="C185" t="s">
        <v>339</v>
      </c>
      <c r="D185" t="s">
        <v>144</v>
      </c>
      <c r="E185" t="s">
        <v>141</v>
      </c>
      <c r="F185" t="s">
        <v>142</v>
      </c>
    </row>
    <row r="186" spans="2:7" x14ac:dyDescent="0.3">
      <c r="B186" t="s">
        <v>333</v>
      </c>
      <c r="C186" t="s">
        <v>339</v>
      </c>
      <c r="D186" t="s">
        <v>144</v>
      </c>
      <c r="E186" t="s">
        <v>141</v>
      </c>
      <c r="F186" t="s">
        <v>142</v>
      </c>
    </row>
    <row r="187" spans="2:7" x14ac:dyDescent="0.3">
      <c r="B187" t="s">
        <v>332</v>
      </c>
      <c r="C187" t="s">
        <v>339</v>
      </c>
      <c r="D187" t="s">
        <v>144</v>
      </c>
      <c r="E187" t="s">
        <v>146</v>
      </c>
      <c r="F187" t="s">
        <v>147</v>
      </c>
      <c r="G187" t="s">
        <v>142</v>
      </c>
    </row>
    <row r="188" spans="2:7" x14ac:dyDescent="0.3">
      <c r="B188" t="s">
        <v>332</v>
      </c>
      <c r="C188" t="s">
        <v>339</v>
      </c>
      <c r="D188" t="s">
        <v>144</v>
      </c>
      <c r="E188" t="s">
        <v>146</v>
      </c>
      <c r="F188" t="s">
        <v>166</v>
      </c>
      <c r="G188" t="s">
        <v>142</v>
      </c>
    </row>
    <row r="189" spans="2:7" x14ac:dyDescent="0.3">
      <c r="B189" t="s">
        <v>332</v>
      </c>
      <c r="C189" t="s">
        <v>339</v>
      </c>
      <c r="D189" t="s">
        <v>144</v>
      </c>
      <c r="E189" t="s">
        <v>146</v>
      </c>
      <c r="F189" t="s">
        <v>166</v>
      </c>
      <c r="G189" t="s">
        <v>142</v>
      </c>
    </row>
    <row r="190" spans="2:7" x14ac:dyDescent="0.3">
      <c r="B190" t="s">
        <v>334</v>
      </c>
      <c r="C190" t="s">
        <v>339</v>
      </c>
      <c r="D190" t="s">
        <v>144</v>
      </c>
      <c r="E190" t="s">
        <v>146</v>
      </c>
      <c r="F190" t="s">
        <v>166</v>
      </c>
    </row>
    <row r="191" spans="2:7" x14ac:dyDescent="0.3">
      <c r="B191" t="s">
        <v>332</v>
      </c>
      <c r="C191" t="s">
        <v>339</v>
      </c>
      <c r="D191" t="s">
        <v>144</v>
      </c>
      <c r="E191" t="s">
        <v>146</v>
      </c>
      <c r="F191" t="s">
        <v>142</v>
      </c>
    </row>
    <row r="192" spans="2:7" x14ac:dyDescent="0.3">
      <c r="B192" t="s">
        <v>334</v>
      </c>
      <c r="C192" t="s">
        <v>339</v>
      </c>
      <c r="D192" t="s">
        <v>144</v>
      </c>
      <c r="E192" t="s">
        <v>146</v>
      </c>
      <c r="F192" t="s">
        <v>142</v>
      </c>
      <c r="G192" t="s">
        <v>142</v>
      </c>
    </row>
    <row r="193" spans="2:7" x14ac:dyDescent="0.3">
      <c r="B193" t="s">
        <v>332</v>
      </c>
      <c r="C193" t="s">
        <v>339</v>
      </c>
      <c r="D193" t="s">
        <v>140</v>
      </c>
      <c r="E193" t="s">
        <v>141</v>
      </c>
      <c r="F193" t="s">
        <v>142</v>
      </c>
    </row>
    <row r="194" spans="2:7" x14ac:dyDescent="0.3">
      <c r="B194" t="s">
        <v>338</v>
      </c>
      <c r="C194" t="s">
        <v>340</v>
      </c>
      <c r="D194" t="s">
        <v>144</v>
      </c>
      <c r="E194" t="s">
        <v>146</v>
      </c>
      <c r="F194" t="s">
        <v>147</v>
      </c>
    </row>
    <row r="195" spans="2:7" x14ac:dyDescent="0.3">
      <c r="B195" t="s">
        <v>333</v>
      </c>
      <c r="C195" t="s">
        <v>339</v>
      </c>
      <c r="D195" t="s">
        <v>144</v>
      </c>
      <c r="E195" t="s">
        <v>146</v>
      </c>
      <c r="F195" t="s">
        <v>166</v>
      </c>
      <c r="G195" t="s">
        <v>142</v>
      </c>
    </row>
    <row r="196" spans="2:7" x14ac:dyDescent="0.3">
      <c r="B196" t="s">
        <v>332</v>
      </c>
      <c r="C196" t="s">
        <v>339</v>
      </c>
      <c r="D196" t="s">
        <v>144</v>
      </c>
      <c r="E196" t="s">
        <v>141</v>
      </c>
      <c r="F196" t="s">
        <v>142</v>
      </c>
    </row>
    <row r="197" spans="2:7" x14ac:dyDescent="0.3">
      <c r="B197" t="s">
        <v>332</v>
      </c>
      <c r="C197" t="s">
        <v>339</v>
      </c>
      <c r="D197" t="s">
        <v>144</v>
      </c>
      <c r="E197" t="s">
        <v>146</v>
      </c>
      <c r="F197" t="s">
        <v>166</v>
      </c>
    </row>
    <row r="198" spans="2:7" x14ac:dyDescent="0.3">
      <c r="B198" t="s">
        <v>333</v>
      </c>
      <c r="C198" t="s">
        <v>339</v>
      </c>
      <c r="D198" t="s">
        <v>144</v>
      </c>
      <c r="E198" t="s">
        <v>141</v>
      </c>
      <c r="F198" t="s">
        <v>142</v>
      </c>
    </row>
    <row r="199" spans="2:7" x14ac:dyDescent="0.3">
      <c r="B199" t="s">
        <v>332</v>
      </c>
      <c r="C199" t="s">
        <v>339</v>
      </c>
      <c r="D199" t="s">
        <v>140</v>
      </c>
      <c r="E199" t="s">
        <v>146</v>
      </c>
      <c r="F199" t="s">
        <v>142</v>
      </c>
    </row>
    <row r="200" spans="2:7" x14ac:dyDescent="0.3">
      <c r="B200" t="s">
        <v>332</v>
      </c>
      <c r="C200" t="s">
        <v>339</v>
      </c>
      <c r="D200" t="s">
        <v>144</v>
      </c>
      <c r="E200" t="s">
        <v>146</v>
      </c>
      <c r="F200" t="s">
        <v>166</v>
      </c>
    </row>
    <row r="201" spans="2:7" x14ac:dyDescent="0.3">
      <c r="B201" t="s">
        <v>338</v>
      </c>
      <c r="C201" t="s">
        <v>340</v>
      </c>
      <c r="D201" t="s">
        <v>144</v>
      </c>
      <c r="E201" t="s">
        <v>146</v>
      </c>
      <c r="F201" t="s">
        <v>166</v>
      </c>
    </row>
    <row r="202" spans="2:7" x14ac:dyDescent="0.3">
      <c r="B202" t="s">
        <v>338</v>
      </c>
      <c r="C202" t="s">
        <v>340</v>
      </c>
      <c r="D202" t="s">
        <v>144</v>
      </c>
      <c r="E202" t="s">
        <v>146</v>
      </c>
      <c r="F202" t="s">
        <v>166</v>
      </c>
    </row>
    <row r="203" spans="2:7" x14ac:dyDescent="0.3">
      <c r="B203" t="s">
        <v>334</v>
      </c>
      <c r="C203" t="s">
        <v>339</v>
      </c>
      <c r="D203" t="s">
        <v>140</v>
      </c>
      <c r="E203" t="s">
        <v>146</v>
      </c>
      <c r="F203" t="s">
        <v>142</v>
      </c>
      <c r="G203" t="s">
        <v>142</v>
      </c>
    </row>
    <row r="204" spans="2:7" x14ac:dyDescent="0.3">
      <c r="B204" t="s">
        <v>333</v>
      </c>
      <c r="C204" t="s">
        <v>339</v>
      </c>
      <c r="D204" t="s">
        <v>140</v>
      </c>
      <c r="E204" t="s">
        <v>146</v>
      </c>
      <c r="F204" t="s">
        <v>166</v>
      </c>
      <c r="G204" t="s">
        <v>142</v>
      </c>
    </row>
    <row r="205" spans="2:7" x14ac:dyDescent="0.3">
      <c r="B205" t="s">
        <v>337</v>
      </c>
      <c r="C205" t="s">
        <v>340</v>
      </c>
      <c r="D205" t="s">
        <v>144</v>
      </c>
      <c r="E205" t="s">
        <v>146</v>
      </c>
      <c r="F205" t="s">
        <v>147</v>
      </c>
      <c r="G205" t="s">
        <v>142</v>
      </c>
    </row>
    <row r="206" spans="2:7" x14ac:dyDescent="0.3">
      <c r="B206" t="s">
        <v>332</v>
      </c>
      <c r="C206" t="s">
        <v>339</v>
      </c>
      <c r="D206" t="s">
        <v>140</v>
      </c>
      <c r="E206" t="s">
        <v>146</v>
      </c>
      <c r="F206" t="s">
        <v>166</v>
      </c>
    </row>
    <row r="207" spans="2:7" x14ac:dyDescent="0.3">
      <c r="B207" t="s">
        <v>334</v>
      </c>
      <c r="C207" t="s">
        <v>339</v>
      </c>
      <c r="D207" t="s">
        <v>144</v>
      </c>
      <c r="E207" t="s">
        <v>146</v>
      </c>
      <c r="F207" t="s">
        <v>142</v>
      </c>
      <c r="G207" t="s">
        <v>142</v>
      </c>
    </row>
    <row r="208" spans="2:7" x14ac:dyDescent="0.3">
      <c r="B208" t="s">
        <v>332</v>
      </c>
      <c r="C208" t="s">
        <v>339</v>
      </c>
      <c r="D208" t="s">
        <v>144</v>
      </c>
      <c r="E208" t="s">
        <v>146</v>
      </c>
      <c r="F208" t="s">
        <v>166</v>
      </c>
      <c r="G208" t="s">
        <v>166</v>
      </c>
    </row>
    <row r="209" spans="2:7" x14ac:dyDescent="0.3">
      <c r="B209" t="s">
        <v>332</v>
      </c>
      <c r="C209" t="s">
        <v>339</v>
      </c>
      <c r="D209" t="s">
        <v>140</v>
      </c>
      <c r="E209" t="s">
        <v>146</v>
      </c>
      <c r="F209" t="s">
        <v>166</v>
      </c>
      <c r="G209" t="s">
        <v>166</v>
      </c>
    </row>
    <row r="210" spans="2:7" x14ac:dyDescent="0.3">
      <c r="B210" t="s">
        <v>335</v>
      </c>
      <c r="C210" t="s">
        <v>340</v>
      </c>
      <c r="D210" t="s">
        <v>144</v>
      </c>
      <c r="E210" t="s">
        <v>146</v>
      </c>
      <c r="F210" t="s">
        <v>166</v>
      </c>
    </row>
    <row r="211" spans="2:7" x14ac:dyDescent="0.3">
      <c r="B211" t="s">
        <v>334</v>
      </c>
      <c r="C211" t="s">
        <v>339</v>
      </c>
      <c r="D211" t="s">
        <v>140</v>
      </c>
      <c r="E211" t="s">
        <v>146</v>
      </c>
      <c r="F211" t="s">
        <v>142</v>
      </c>
    </row>
    <row r="212" spans="2:7" x14ac:dyDescent="0.3">
      <c r="B212" t="s">
        <v>333</v>
      </c>
      <c r="C212" t="s">
        <v>339</v>
      </c>
      <c r="D212" t="s">
        <v>144</v>
      </c>
      <c r="E212" t="s">
        <v>141</v>
      </c>
      <c r="F212" t="s">
        <v>142</v>
      </c>
      <c r="G212" t="s">
        <v>142</v>
      </c>
    </row>
    <row r="213" spans="2:7" x14ac:dyDescent="0.3">
      <c r="B213" t="s">
        <v>335</v>
      </c>
      <c r="C213" t="s">
        <v>340</v>
      </c>
      <c r="D213" t="s">
        <v>144</v>
      </c>
      <c r="E213" t="s">
        <v>146</v>
      </c>
      <c r="F213" t="s">
        <v>142</v>
      </c>
    </row>
    <row r="214" spans="2:7" x14ac:dyDescent="0.3">
      <c r="B214" t="s">
        <v>337</v>
      </c>
      <c r="C214" t="s">
        <v>340</v>
      </c>
      <c r="D214" t="s">
        <v>144</v>
      </c>
      <c r="E214" t="s">
        <v>146</v>
      </c>
      <c r="F214" t="s">
        <v>166</v>
      </c>
    </row>
    <row r="215" spans="2:7" x14ac:dyDescent="0.3">
      <c r="B215" t="s">
        <v>334</v>
      </c>
      <c r="C215" t="s">
        <v>339</v>
      </c>
      <c r="D215" t="s">
        <v>144</v>
      </c>
      <c r="E215" t="s">
        <v>146</v>
      </c>
      <c r="F215" t="s">
        <v>166</v>
      </c>
    </row>
    <row r="216" spans="2:7" x14ac:dyDescent="0.3">
      <c r="B216" t="s">
        <v>333</v>
      </c>
      <c r="C216" t="s">
        <v>339</v>
      </c>
      <c r="D216" t="s">
        <v>144</v>
      </c>
      <c r="E216" t="s">
        <v>146</v>
      </c>
      <c r="F216" t="s">
        <v>142</v>
      </c>
      <c r="G216" t="s">
        <v>142</v>
      </c>
    </row>
    <row r="217" spans="2:7" x14ac:dyDescent="0.3">
      <c r="B217" t="s">
        <v>333</v>
      </c>
      <c r="C217" t="s">
        <v>339</v>
      </c>
      <c r="D217" t="s">
        <v>144</v>
      </c>
      <c r="E217" t="s">
        <v>141</v>
      </c>
      <c r="F217" t="s">
        <v>142</v>
      </c>
    </row>
    <row r="218" spans="2:7" x14ac:dyDescent="0.3">
      <c r="B218" t="s">
        <v>334</v>
      </c>
      <c r="C218" t="s">
        <v>339</v>
      </c>
      <c r="D218" t="s">
        <v>144</v>
      </c>
      <c r="E218" t="s">
        <v>141</v>
      </c>
      <c r="F218" t="s">
        <v>142</v>
      </c>
      <c r="G218" t="s">
        <v>142</v>
      </c>
    </row>
    <row r="219" spans="2:7" x14ac:dyDescent="0.3">
      <c r="B219" t="s">
        <v>333</v>
      </c>
      <c r="C219" t="s">
        <v>339</v>
      </c>
      <c r="D219" t="s">
        <v>144</v>
      </c>
      <c r="E219" t="s">
        <v>146</v>
      </c>
      <c r="F219" t="s">
        <v>166</v>
      </c>
    </row>
    <row r="220" spans="2:7" x14ac:dyDescent="0.3">
      <c r="B220" t="s">
        <v>331</v>
      </c>
      <c r="C220" t="s">
        <v>339</v>
      </c>
      <c r="D220" t="s">
        <v>144</v>
      </c>
      <c r="E220" t="s">
        <v>141</v>
      </c>
      <c r="F220" t="s">
        <v>142</v>
      </c>
    </row>
    <row r="221" spans="2:7" x14ac:dyDescent="0.3">
      <c r="B221" t="s">
        <v>333</v>
      </c>
      <c r="C221" t="s">
        <v>339</v>
      </c>
      <c r="D221" t="s">
        <v>140</v>
      </c>
      <c r="E221" t="s">
        <v>146</v>
      </c>
      <c r="F221" t="s">
        <v>142</v>
      </c>
      <c r="G221" t="s">
        <v>142</v>
      </c>
    </row>
    <row r="222" spans="2:7" x14ac:dyDescent="0.3">
      <c r="B222" t="s">
        <v>333</v>
      </c>
      <c r="C222" t="s">
        <v>339</v>
      </c>
      <c r="D222" t="s">
        <v>140</v>
      </c>
      <c r="E222" t="s">
        <v>146</v>
      </c>
      <c r="F222" t="s">
        <v>142</v>
      </c>
      <c r="G222" t="s">
        <v>142</v>
      </c>
    </row>
    <row r="223" spans="2:7" x14ac:dyDescent="0.3">
      <c r="B223" t="s">
        <v>338</v>
      </c>
      <c r="C223" t="s">
        <v>340</v>
      </c>
      <c r="D223" t="s">
        <v>144</v>
      </c>
      <c r="E223" t="s">
        <v>141</v>
      </c>
      <c r="F223" t="s">
        <v>142</v>
      </c>
    </row>
    <row r="224" spans="2:7" x14ac:dyDescent="0.3">
      <c r="B224" t="s">
        <v>332</v>
      </c>
      <c r="C224" t="s">
        <v>339</v>
      </c>
      <c r="D224" t="s">
        <v>140</v>
      </c>
      <c r="E224" t="s">
        <v>141</v>
      </c>
      <c r="F224" t="s">
        <v>142</v>
      </c>
    </row>
    <row r="225" spans="2:7" x14ac:dyDescent="0.3">
      <c r="B225" t="s">
        <v>333</v>
      </c>
      <c r="C225" t="s">
        <v>339</v>
      </c>
      <c r="D225" t="s">
        <v>144</v>
      </c>
      <c r="E225" t="s">
        <v>141</v>
      </c>
      <c r="F225" t="s">
        <v>142</v>
      </c>
      <c r="G225" t="s">
        <v>142</v>
      </c>
    </row>
    <row r="226" spans="2:7" x14ac:dyDescent="0.3">
      <c r="B226" t="s">
        <v>338</v>
      </c>
      <c r="C226" t="s">
        <v>340</v>
      </c>
      <c r="D226" t="s">
        <v>144</v>
      </c>
      <c r="E226" t="s">
        <v>141</v>
      </c>
      <c r="F226" t="s">
        <v>142</v>
      </c>
    </row>
    <row r="227" spans="2:7" x14ac:dyDescent="0.3">
      <c r="B227" t="s">
        <v>331</v>
      </c>
      <c r="C227" t="s">
        <v>339</v>
      </c>
      <c r="D227" t="s">
        <v>144</v>
      </c>
      <c r="E227" t="s">
        <v>141</v>
      </c>
      <c r="F227" t="s">
        <v>142</v>
      </c>
      <c r="G227" t="s">
        <v>142</v>
      </c>
    </row>
    <row r="228" spans="2:7" x14ac:dyDescent="0.3">
      <c r="B228" t="s">
        <v>338</v>
      </c>
      <c r="C228" t="s">
        <v>340</v>
      </c>
      <c r="D228" t="s">
        <v>144</v>
      </c>
      <c r="E228" t="s">
        <v>146</v>
      </c>
      <c r="F228" t="s">
        <v>142</v>
      </c>
    </row>
    <row r="229" spans="2:7" x14ac:dyDescent="0.3">
      <c r="B229" t="s">
        <v>338</v>
      </c>
      <c r="C229" t="s">
        <v>340</v>
      </c>
      <c r="D229" t="s">
        <v>144</v>
      </c>
      <c r="E229" t="s">
        <v>146</v>
      </c>
      <c r="F229" t="s">
        <v>142</v>
      </c>
    </row>
    <row r="230" spans="2:7" x14ac:dyDescent="0.3">
      <c r="B230" t="s">
        <v>333</v>
      </c>
      <c r="C230" t="s">
        <v>339</v>
      </c>
      <c r="D230" t="s">
        <v>144</v>
      </c>
      <c r="E230" t="s">
        <v>141</v>
      </c>
      <c r="F230" t="s">
        <v>142</v>
      </c>
      <c r="G230" t="s">
        <v>142</v>
      </c>
    </row>
    <row r="231" spans="2:7" x14ac:dyDescent="0.3">
      <c r="B231" t="s">
        <v>338</v>
      </c>
      <c r="C231" t="s">
        <v>340</v>
      </c>
      <c r="D231" t="s">
        <v>140</v>
      </c>
      <c r="E231" t="s">
        <v>141</v>
      </c>
      <c r="F231" t="s">
        <v>142</v>
      </c>
    </row>
    <row r="232" spans="2:7" x14ac:dyDescent="0.3">
      <c r="B232" t="s">
        <v>334</v>
      </c>
      <c r="C232" t="s">
        <v>339</v>
      </c>
      <c r="D232" t="s">
        <v>144</v>
      </c>
      <c r="E232" t="s">
        <v>141</v>
      </c>
      <c r="F232" t="s">
        <v>142</v>
      </c>
    </row>
    <row r="233" spans="2:7" x14ac:dyDescent="0.3">
      <c r="B233" t="s">
        <v>337</v>
      </c>
      <c r="C233" t="s">
        <v>340</v>
      </c>
      <c r="D233" t="s">
        <v>144</v>
      </c>
      <c r="E233" t="s">
        <v>146</v>
      </c>
      <c r="F233" t="s">
        <v>166</v>
      </c>
    </row>
    <row r="234" spans="2:7" x14ac:dyDescent="0.3">
      <c r="B234" t="s">
        <v>332</v>
      </c>
      <c r="C234" t="s">
        <v>339</v>
      </c>
      <c r="D234" t="s">
        <v>144</v>
      </c>
      <c r="E234" t="s">
        <v>146</v>
      </c>
      <c r="F234" t="s">
        <v>166</v>
      </c>
      <c r="G234" t="s">
        <v>166</v>
      </c>
    </row>
    <row r="235" spans="2:7" x14ac:dyDescent="0.3">
      <c r="B235" t="s">
        <v>333</v>
      </c>
      <c r="C235" t="s">
        <v>339</v>
      </c>
      <c r="D235" t="s">
        <v>144</v>
      </c>
      <c r="E235" t="s">
        <v>146</v>
      </c>
      <c r="F235" t="s">
        <v>166</v>
      </c>
      <c r="G235" t="s">
        <v>166</v>
      </c>
    </row>
    <row r="236" spans="2:7" x14ac:dyDescent="0.3">
      <c r="B236" t="s">
        <v>335</v>
      </c>
      <c r="C236" t="s">
        <v>340</v>
      </c>
      <c r="D236" t="s">
        <v>144</v>
      </c>
      <c r="E236" t="s">
        <v>146</v>
      </c>
      <c r="F236" t="s">
        <v>166</v>
      </c>
    </row>
    <row r="237" spans="2:7" x14ac:dyDescent="0.3">
      <c r="B237" t="s">
        <v>333</v>
      </c>
      <c r="C237" t="s">
        <v>339</v>
      </c>
      <c r="D237" t="s">
        <v>144</v>
      </c>
      <c r="E237" t="s">
        <v>146</v>
      </c>
      <c r="F237" t="s">
        <v>142</v>
      </c>
      <c r="G237" t="s">
        <v>142</v>
      </c>
    </row>
    <row r="238" spans="2:7" x14ac:dyDescent="0.3">
      <c r="B238" t="s">
        <v>333</v>
      </c>
      <c r="C238" t="s">
        <v>339</v>
      </c>
      <c r="D238" t="s">
        <v>144</v>
      </c>
      <c r="E238" t="s">
        <v>146</v>
      </c>
      <c r="F238" t="s">
        <v>166</v>
      </c>
      <c r="G238" t="s">
        <v>142</v>
      </c>
    </row>
    <row r="239" spans="2:7" x14ac:dyDescent="0.3">
      <c r="B239" t="s">
        <v>333</v>
      </c>
      <c r="C239" t="s">
        <v>339</v>
      </c>
      <c r="D239" t="s">
        <v>144</v>
      </c>
      <c r="E239" t="s">
        <v>146</v>
      </c>
      <c r="F239" t="s">
        <v>142</v>
      </c>
      <c r="G239" t="s">
        <v>142</v>
      </c>
    </row>
    <row r="240" spans="2:7" x14ac:dyDescent="0.3">
      <c r="B240" t="s">
        <v>337</v>
      </c>
      <c r="C240" t="s">
        <v>340</v>
      </c>
      <c r="D240" t="s">
        <v>144</v>
      </c>
      <c r="E240" t="s">
        <v>146</v>
      </c>
      <c r="F240" t="s">
        <v>166</v>
      </c>
    </row>
    <row r="241" spans="2:7" x14ac:dyDescent="0.3">
      <c r="B241" t="s">
        <v>334</v>
      </c>
      <c r="C241" t="s">
        <v>339</v>
      </c>
      <c r="D241" t="s">
        <v>144</v>
      </c>
      <c r="E241" t="s">
        <v>146</v>
      </c>
      <c r="F241" t="s">
        <v>166</v>
      </c>
      <c r="G241" t="s">
        <v>142</v>
      </c>
    </row>
    <row r="242" spans="2:7" x14ac:dyDescent="0.3">
      <c r="B242" t="s">
        <v>332</v>
      </c>
      <c r="C242" t="s">
        <v>339</v>
      </c>
      <c r="D242" t="s">
        <v>144</v>
      </c>
      <c r="E242" t="s">
        <v>146</v>
      </c>
      <c r="F242" t="s">
        <v>166</v>
      </c>
      <c r="G242" t="s">
        <v>166</v>
      </c>
    </row>
    <row r="243" spans="2:7" x14ac:dyDescent="0.3">
      <c r="B243" t="s">
        <v>333</v>
      </c>
      <c r="C243" t="s">
        <v>339</v>
      </c>
      <c r="D243" t="s">
        <v>144</v>
      </c>
      <c r="E243" t="s">
        <v>146</v>
      </c>
      <c r="F243" t="s">
        <v>166</v>
      </c>
    </row>
    <row r="244" spans="2:7" x14ac:dyDescent="0.3">
      <c r="B244" t="s">
        <v>333</v>
      </c>
      <c r="C244" t="s">
        <v>339</v>
      </c>
      <c r="D244" t="s">
        <v>144</v>
      </c>
      <c r="E244" t="s">
        <v>146</v>
      </c>
      <c r="F244" t="s">
        <v>142</v>
      </c>
      <c r="G244" t="s">
        <v>142</v>
      </c>
    </row>
    <row r="245" spans="2:7" x14ac:dyDescent="0.3">
      <c r="B245" t="s">
        <v>334</v>
      </c>
      <c r="C245" t="s">
        <v>339</v>
      </c>
      <c r="D245" t="s">
        <v>144</v>
      </c>
      <c r="E245" t="s">
        <v>146</v>
      </c>
      <c r="F245" t="s">
        <v>142</v>
      </c>
    </row>
    <row r="246" spans="2:7" x14ac:dyDescent="0.3">
      <c r="B246" t="s">
        <v>333</v>
      </c>
      <c r="C246" t="s">
        <v>339</v>
      </c>
      <c r="D246" t="s">
        <v>140</v>
      </c>
      <c r="E246" t="s">
        <v>146</v>
      </c>
      <c r="F246" t="s">
        <v>166</v>
      </c>
      <c r="G246" t="s">
        <v>166</v>
      </c>
    </row>
    <row r="247" spans="2:7" x14ac:dyDescent="0.3">
      <c r="B247" t="s">
        <v>332</v>
      </c>
      <c r="C247" t="s">
        <v>339</v>
      </c>
      <c r="D247" t="s">
        <v>144</v>
      </c>
      <c r="E247" t="s">
        <v>141</v>
      </c>
      <c r="F247" t="s">
        <v>142</v>
      </c>
    </row>
    <row r="248" spans="2:7" x14ac:dyDescent="0.3">
      <c r="B248" t="s">
        <v>332</v>
      </c>
      <c r="C248" t="s">
        <v>339</v>
      </c>
      <c r="D248" t="s">
        <v>144</v>
      </c>
      <c r="E248" t="s">
        <v>146</v>
      </c>
      <c r="F248" t="s">
        <v>166</v>
      </c>
      <c r="G248" t="s">
        <v>142</v>
      </c>
    </row>
    <row r="249" spans="2:7" x14ac:dyDescent="0.3">
      <c r="B249" t="s">
        <v>332</v>
      </c>
      <c r="C249" t="s">
        <v>339</v>
      </c>
      <c r="D249" t="s">
        <v>140</v>
      </c>
      <c r="E249" t="s">
        <v>146</v>
      </c>
      <c r="F249" t="s">
        <v>142</v>
      </c>
    </row>
    <row r="250" spans="2:7" x14ac:dyDescent="0.3">
      <c r="B250" t="s">
        <v>332</v>
      </c>
      <c r="C250" t="s">
        <v>339</v>
      </c>
      <c r="D250" t="s">
        <v>140</v>
      </c>
      <c r="E250" t="s">
        <v>141</v>
      </c>
      <c r="F250" t="s">
        <v>142</v>
      </c>
    </row>
    <row r="251" spans="2:7" x14ac:dyDescent="0.3">
      <c r="B251" t="s">
        <v>334</v>
      </c>
      <c r="C251" t="s">
        <v>339</v>
      </c>
      <c r="D251" t="s">
        <v>144</v>
      </c>
      <c r="E251" t="s">
        <v>146</v>
      </c>
      <c r="F251" t="s">
        <v>166</v>
      </c>
    </row>
    <row r="252" spans="2:7" x14ac:dyDescent="0.3">
      <c r="B252" t="s">
        <v>332</v>
      </c>
      <c r="C252" t="s">
        <v>339</v>
      </c>
      <c r="D252" t="s">
        <v>144</v>
      </c>
      <c r="E252" t="s">
        <v>141</v>
      </c>
      <c r="F252" t="s">
        <v>142</v>
      </c>
    </row>
    <row r="253" spans="2:7" x14ac:dyDescent="0.3">
      <c r="B253" t="s">
        <v>331</v>
      </c>
      <c r="C253" t="s">
        <v>339</v>
      </c>
      <c r="D253" t="s">
        <v>144</v>
      </c>
      <c r="E253" t="s">
        <v>141</v>
      </c>
      <c r="F253" t="s">
        <v>142</v>
      </c>
      <c r="G253" t="s">
        <v>142</v>
      </c>
    </row>
    <row r="254" spans="2:7" x14ac:dyDescent="0.3">
      <c r="B254" t="s">
        <v>332</v>
      </c>
      <c r="C254" t="s">
        <v>339</v>
      </c>
      <c r="D254" t="s">
        <v>144</v>
      </c>
      <c r="E254" t="s">
        <v>146</v>
      </c>
      <c r="F254" t="s">
        <v>166</v>
      </c>
    </row>
    <row r="255" spans="2:7" x14ac:dyDescent="0.3">
      <c r="B255" t="s">
        <v>333</v>
      </c>
      <c r="C255" t="s">
        <v>339</v>
      </c>
      <c r="D255" t="s">
        <v>144</v>
      </c>
      <c r="E255" t="s">
        <v>141</v>
      </c>
      <c r="F255" t="s">
        <v>142</v>
      </c>
      <c r="G255" t="s">
        <v>142</v>
      </c>
    </row>
    <row r="256" spans="2:7" x14ac:dyDescent="0.3">
      <c r="B256" t="s">
        <v>334</v>
      </c>
      <c r="C256" t="s">
        <v>339</v>
      </c>
      <c r="D256" t="s">
        <v>140</v>
      </c>
      <c r="E256" t="s">
        <v>146</v>
      </c>
      <c r="F256" t="s">
        <v>166</v>
      </c>
    </row>
    <row r="257" spans="2:7" x14ac:dyDescent="0.3">
      <c r="B257" t="s">
        <v>332</v>
      </c>
      <c r="C257" t="s">
        <v>339</v>
      </c>
      <c r="D257" t="s">
        <v>140</v>
      </c>
      <c r="E257" t="s">
        <v>141</v>
      </c>
      <c r="F257" t="s">
        <v>142</v>
      </c>
    </row>
    <row r="258" spans="2:7" x14ac:dyDescent="0.3">
      <c r="B258" t="s">
        <v>338</v>
      </c>
      <c r="C258" t="s">
        <v>340</v>
      </c>
      <c r="D258" t="s">
        <v>144</v>
      </c>
      <c r="E258" t="s">
        <v>146</v>
      </c>
      <c r="F258" t="s">
        <v>142</v>
      </c>
    </row>
    <row r="259" spans="2:7" x14ac:dyDescent="0.3">
      <c r="B259" t="s">
        <v>338</v>
      </c>
      <c r="C259" t="s">
        <v>340</v>
      </c>
      <c r="D259" t="s">
        <v>144</v>
      </c>
      <c r="E259" t="s">
        <v>141</v>
      </c>
      <c r="F259" t="s">
        <v>142</v>
      </c>
    </row>
    <row r="260" spans="2:7" x14ac:dyDescent="0.3">
      <c r="B260" t="s">
        <v>333</v>
      </c>
      <c r="C260" t="s">
        <v>339</v>
      </c>
      <c r="D260" t="s">
        <v>144</v>
      </c>
      <c r="E260" t="s">
        <v>146</v>
      </c>
      <c r="F260" t="s">
        <v>166</v>
      </c>
      <c r="G260" t="s">
        <v>166</v>
      </c>
    </row>
    <row r="261" spans="2:7" x14ac:dyDescent="0.3">
      <c r="B261" t="s">
        <v>334</v>
      </c>
      <c r="C261" t="s">
        <v>339</v>
      </c>
      <c r="D261" t="s">
        <v>144</v>
      </c>
      <c r="E261" t="s">
        <v>141</v>
      </c>
      <c r="F261" t="s">
        <v>142</v>
      </c>
      <c r="G261" t="s">
        <v>142</v>
      </c>
    </row>
    <row r="262" spans="2:7" x14ac:dyDescent="0.3">
      <c r="B262" t="s">
        <v>331</v>
      </c>
      <c r="C262" t="s">
        <v>339</v>
      </c>
      <c r="D262" t="s">
        <v>144</v>
      </c>
      <c r="E262" t="s">
        <v>141</v>
      </c>
      <c r="F262" t="s">
        <v>142</v>
      </c>
      <c r="G262" t="s">
        <v>142</v>
      </c>
    </row>
    <row r="263" spans="2:7" x14ac:dyDescent="0.3">
      <c r="B263" t="s">
        <v>333</v>
      </c>
      <c r="C263" t="s">
        <v>339</v>
      </c>
      <c r="D263" t="s">
        <v>144</v>
      </c>
      <c r="E263" t="s">
        <v>141</v>
      </c>
      <c r="F263" t="s">
        <v>142</v>
      </c>
      <c r="G263" t="s">
        <v>142</v>
      </c>
    </row>
    <row r="264" spans="2:7" x14ac:dyDescent="0.3">
      <c r="B264" t="s">
        <v>334</v>
      </c>
      <c r="C264" t="s">
        <v>339</v>
      </c>
      <c r="D264" t="s">
        <v>144</v>
      </c>
      <c r="E264" t="s">
        <v>146</v>
      </c>
      <c r="F264" t="s">
        <v>166</v>
      </c>
    </row>
    <row r="265" spans="2:7" x14ac:dyDescent="0.3">
      <c r="B265" t="s">
        <v>333</v>
      </c>
      <c r="C265" t="s">
        <v>339</v>
      </c>
      <c r="D265" t="s">
        <v>144</v>
      </c>
      <c r="E265" t="s">
        <v>141</v>
      </c>
      <c r="F265" t="s">
        <v>142</v>
      </c>
      <c r="G265" t="s">
        <v>142</v>
      </c>
    </row>
    <row r="266" spans="2:7" x14ac:dyDescent="0.3">
      <c r="B266" t="s">
        <v>334</v>
      </c>
      <c r="C266" t="s">
        <v>339</v>
      </c>
      <c r="D266" t="s">
        <v>144</v>
      </c>
      <c r="E266" t="s">
        <v>146</v>
      </c>
      <c r="F266" t="s">
        <v>166</v>
      </c>
    </row>
    <row r="267" spans="2:7" x14ac:dyDescent="0.3">
      <c r="B267" t="s">
        <v>331</v>
      </c>
      <c r="C267" t="s">
        <v>339</v>
      </c>
      <c r="D267" t="s">
        <v>144</v>
      </c>
      <c r="E267" t="s">
        <v>141</v>
      </c>
      <c r="F267" t="s">
        <v>142</v>
      </c>
      <c r="G267" t="s">
        <v>142</v>
      </c>
    </row>
    <row r="268" spans="2:7" x14ac:dyDescent="0.3">
      <c r="B268" t="s">
        <v>332</v>
      </c>
      <c r="C268" t="s">
        <v>339</v>
      </c>
      <c r="D268" t="s">
        <v>144</v>
      </c>
      <c r="E268" t="s">
        <v>146</v>
      </c>
      <c r="F268" t="s">
        <v>142</v>
      </c>
    </row>
    <row r="269" spans="2:7" x14ac:dyDescent="0.3">
      <c r="B269" t="s">
        <v>333</v>
      </c>
      <c r="C269" t="s">
        <v>339</v>
      </c>
      <c r="D269" t="s">
        <v>144</v>
      </c>
      <c r="E269" t="s">
        <v>146</v>
      </c>
      <c r="F269" t="s">
        <v>166</v>
      </c>
      <c r="G269" t="s">
        <v>166</v>
      </c>
    </row>
    <row r="270" spans="2:7" x14ac:dyDescent="0.3">
      <c r="B270" t="s">
        <v>332</v>
      </c>
      <c r="C270" t="s">
        <v>339</v>
      </c>
      <c r="D270" t="s">
        <v>140</v>
      </c>
      <c r="E270" t="s">
        <v>146</v>
      </c>
      <c r="F270" t="s">
        <v>166</v>
      </c>
      <c r="G270" t="s">
        <v>142</v>
      </c>
    </row>
    <row r="271" spans="2:7" x14ac:dyDescent="0.3">
      <c r="B271" t="s">
        <v>338</v>
      </c>
      <c r="C271" t="s">
        <v>340</v>
      </c>
      <c r="D271" t="s">
        <v>144</v>
      </c>
      <c r="E271" t="s">
        <v>146</v>
      </c>
      <c r="F271" t="s">
        <v>147</v>
      </c>
      <c r="G271" t="s">
        <v>147</v>
      </c>
    </row>
    <row r="272" spans="2:7" x14ac:dyDescent="0.3">
      <c r="B272" t="s">
        <v>332</v>
      </c>
      <c r="C272" t="s">
        <v>339</v>
      </c>
      <c r="D272" t="s">
        <v>140</v>
      </c>
      <c r="E272" t="s">
        <v>146</v>
      </c>
      <c r="F272" t="s">
        <v>142</v>
      </c>
      <c r="G272" t="s">
        <v>142</v>
      </c>
    </row>
    <row r="273" spans="2:7" x14ac:dyDescent="0.3">
      <c r="B273" t="s">
        <v>337</v>
      </c>
      <c r="C273" t="s">
        <v>340</v>
      </c>
      <c r="D273" t="s">
        <v>144</v>
      </c>
      <c r="E273" t="s">
        <v>146</v>
      </c>
      <c r="F273" t="s">
        <v>147</v>
      </c>
      <c r="G273" t="s">
        <v>142</v>
      </c>
    </row>
    <row r="274" spans="2:7" x14ac:dyDescent="0.3">
      <c r="B274" t="s">
        <v>338</v>
      </c>
      <c r="C274" t="s">
        <v>340</v>
      </c>
      <c r="D274" t="s">
        <v>144</v>
      </c>
      <c r="E274" t="s">
        <v>141</v>
      </c>
      <c r="F274" t="s">
        <v>142</v>
      </c>
    </row>
    <row r="275" spans="2:7" x14ac:dyDescent="0.3">
      <c r="B275" t="s">
        <v>335</v>
      </c>
      <c r="C275" t="s">
        <v>340</v>
      </c>
      <c r="D275" t="s">
        <v>140</v>
      </c>
      <c r="E275" t="s">
        <v>141</v>
      </c>
      <c r="F275" t="s">
        <v>142</v>
      </c>
    </row>
    <row r="276" spans="2:7" x14ac:dyDescent="0.3">
      <c r="B276" t="s">
        <v>332</v>
      </c>
      <c r="C276" t="s">
        <v>339</v>
      </c>
      <c r="D276" t="s">
        <v>140</v>
      </c>
      <c r="E276" t="s">
        <v>141</v>
      </c>
      <c r="F276" t="s">
        <v>142</v>
      </c>
      <c r="G276" t="s">
        <v>142</v>
      </c>
    </row>
    <row r="277" spans="2:7" x14ac:dyDescent="0.3">
      <c r="B277" t="s">
        <v>334</v>
      </c>
      <c r="C277" t="s">
        <v>339</v>
      </c>
      <c r="D277" t="s">
        <v>144</v>
      </c>
      <c r="E277" t="s">
        <v>146</v>
      </c>
      <c r="F277" t="s">
        <v>142</v>
      </c>
    </row>
    <row r="278" spans="2:7" x14ac:dyDescent="0.3">
      <c r="B278" t="s">
        <v>335</v>
      </c>
      <c r="C278" t="s">
        <v>340</v>
      </c>
      <c r="D278" t="s">
        <v>144</v>
      </c>
      <c r="E278" t="s">
        <v>146</v>
      </c>
      <c r="F278" t="s">
        <v>147</v>
      </c>
      <c r="G278" t="s">
        <v>147</v>
      </c>
    </row>
    <row r="279" spans="2:7" x14ac:dyDescent="0.3">
      <c r="B279" t="s">
        <v>334</v>
      </c>
      <c r="C279" t="s">
        <v>339</v>
      </c>
      <c r="D279" t="s">
        <v>144</v>
      </c>
      <c r="E279" t="s">
        <v>146</v>
      </c>
      <c r="F279" t="s">
        <v>166</v>
      </c>
    </row>
    <row r="280" spans="2:7" x14ac:dyDescent="0.3">
      <c r="B280" t="s">
        <v>331</v>
      </c>
      <c r="C280" t="s">
        <v>339</v>
      </c>
      <c r="D280" t="s">
        <v>144</v>
      </c>
      <c r="E280" t="s">
        <v>141</v>
      </c>
      <c r="F280" t="s">
        <v>142</v>
      </c>
    </row>
    <row r="281" spans="2:7" x14ac:dyDescent="0.3">
      <c r="B281" t="s">
        <v>332</v>
      </c>
      <c r="C281" t="s">
        <v>339</v>
      </c>
      <c r="D281" t="s">
        <v>140</v>
      </c>
      <c r="E281" t="s">
        <v>146</v>
      </c>
      <c r="F281" t="s">
        <v>142</v>
      </c>
      <c r="G281" t="s">
        <v>142</v>
      </c>
    </row>
    <row r="282" spans="2:7" x14ac:dyDescent="0.3">
      <c r="B282" t="s">
        <v>334</v>
      </c>
      <c r="C282" t="s">
        <v>339</v>
      </c>
      <c r="D282" t="s">
        <v>144</v>
      </c>
      <c r="E282" t="s">
        <v>146</v>
      </c>
      <c r="F282" t="s">
        <v>166</v>
      </c>
    </row>
    <row r="283" spans="2:7" x14ac:dyDescent="0.3">
      <c r="B283" t="s">
        <v>334</v>
      </c>
      <c r="C283" t="s">
        <v>339</v>
      </c>
      <c r="D283" t="s">
        <v>144</v>
      </c>
      <c r="E283" t="s">
        <v>146</v>
      </c>
      <c r="F283" t="s">
        <v>166</v>
      </c>
      <c r="G283" t="s">
        <v>166</v>
      </c>
    </row>
    <row r="284" spans="2:7" x14ac:dyDescent="0.3">
      <c r="B284" t="s">
        <v>338</v>
      </c>
      <c r="C284" t="s">
        <v>340</v>
      </c>
      <c r="D284" t="s">
        <v>144</v>
      </c>
      <c r="E284" t="s">
        <v>146</v>
      </c>
      <c r="F284" t="s">
        <v>166</v>
      </c>
    </row>
    <row r="285" spans="2:7" x14ac:dyDescent="0.3">
      <c r="B285" t="s">
        <v>331</v>
      </c>
      <c r="C285" t="s">
        <v>339</v>
      </c>
      <c r="D285" t="s">
        <v>144</v>
      </c>
      <c r="E285" t="s">
        <v>146</v>
      </c>
      <c r="F285" t="s">
        <v>147</v>
      </c>
      <c r="G285" t="s">
        <v>147</v>
      </c>
    </row>
    <row r="286" spans="2:7" x14ac:dyDescent="0.3">
      <c r="B286" t="s">
        <v>332</v>
      </c>
      <c r="C286" t="s">
        <v>339</v>
      </c>
      <c r="D286" t="s">
        <v>140</v>
      </c>
      <c r="E286" t="s">
        <v>141</v>
      </c>
      <c r="F286" t="s">
        <v>142</v>
      </c>
    </row>
    <row r="287" spans="2:7" x14ac:dyDescent="0.3">
      <c r="B287" t="s">
        <v>332</v>
      </c>
      <c r="C287" t="s">
        <v>339</v>
      </c>
      <c r="D287" t="s">
        <v>144</v>
      </c>
      <c r="E287" t="s">
        <v>141</v>
      </c>
      <c r="F287" t="s">
        <v>142</v>
      </c>
    </row>
    <row r="288" spans="2:7" x14ac:dyDescent="0.3">
      <c r="B288" t="s">
        <v>333</v>
      </c>
      <c r="C288" t="s">
        <v>339</v>
      </c>
      <c r="D288" t="s">
        <v>144</v>
      </c>
      <c r="E288" t="s">
        <v>141</v>
      </c>
      <c r="F288" t="s">
        <v>142</v>
      </c>
      <c r="G288" t="s">
        <v>142</v>
      </c>
    </row>
    <row r="289" spans="2:7" x14ac:dyDescent="0.3">
      <c r="B289" t="s">
        <v>332</v>
      </c>
      <c r="C289" t="s">
        <v>339</v>
      </c>
      <c r="D289" t="s">
        <v>144</v>
      </c>
      <c r="E289" t="s">
        <v>146</v>
      </c>
      <c r="F289" t="s">
        <v>166</v>
      </c>
      <c r="G289" t="s">
        <v>142</v>
      </c>
    </row>
    <row r="290" spans="2:7" x14ac:dyDescent="0.3">
      <c r="B290" t="s">
        <v>338</v>
      </c>
      <c r="C290" t="s">
        <v>340</v>
      </c>
      <c r="D290" t="s">
        <v>144</v>
      </c>
      <c r="E290" t="s">
        <v>146</v>
      </c>
      <c r="F290" t="s">
        <v>166</v>
      </c>
    </row>
    <row r="291" spans="2:7" x14ac:dyDescent="0.3">
      <c r="B291" t="s">
        <v>332</v>
      </c>
      <c r="C291" t="s">
        <v>339</v>
      </c>
      <c r="D291" t="s">
        <v>144</v>
      </c>
      <c r="E291" t="s">
        <v>141</v>
      </c>
      <c r="F291" t="s">
        <v>142</v>
      </c>
    </row>
    <row r="292" spans="2:7" x14ac:dyDescent="0.3">
      <c r="B292" t="s">
        <v>336</v>
      </c>
      <c r="C292" t="s">
        <v>340</v>
      </c>
      <c r="D292" t="s">
        <v>144</v>
      </c>
      <c r="E292" t="s">
        <v>146</v>
      </c>
      <c r="F292" t="s">
        <v>147</v>
      </c>
      <c r="G292" t="s">
        <v>147</v>
      </c>
    </row>
    <row r="293" spans="2:7" x14ac:dyDescent="0.3">
      <c r="B293" t="s">
        <v>333</v>
      </c>
      <c r="C293" t="s">
        <v>339</v>
      </c>
      <c r="D293" t="s">
        <v>144</v>
      </c>
      <c r="E293" t="s">
        <v>146</v>
      </c>
      <c r="F293" t="s">
        <v>142</v>
      </c>
    </row>
    <row r="294" spans="2:7" x14ac:dyDescent="0.3">
      <c r="B294" t="s">
        <v>338</v>
      </c>
      <c r="C294" t="s">
        <v>340</v>
      </c>
      <c r="D294" t="s">
        <v>144</v>
      </c>
      <c r="E294" t="s">
        <v>146</v>
      </c>
      <c r="F294" t="s">
        <v>166</v>
      </c>
      <c r="G294" t="s">
        <v>142</v>
      </c>
    </row>
    <row r="295" spans="2:7" x14ac:dyDescent="0.3">
      <c r="B295" t="s">
        <v>331</v>
      </c>
      <c r="C295" t="s">
        <v>339</v>
      </c>
      <c r="D295" t="s">
        <v>144</v>
      </c>
      <c r="E295" t="s">
        <v>146</v>
      </c>
      <c r="F295" t="s">
        <v>166</v>
      </c>
      <c r="G295" t="s">
        <v>166</v>
      </c>
    </row>
    <row r="296" spans="2:7" x14ac:dyDescent="0.3">
      <c r="B296" t="s">
        <v>332</v>
      </c>
      <c r="C296" t="s">
        <v>339</v>
      </c>
      <c r="D296" t="s">
        <v>140</v>
      </c>
      <c r="E296" t="s">
        <v>146</v>
      </c>
      <c r="F296" t="s">
        <v>166</v>
      </c>
      <c r="G296" t="s">
        <v>142</v>
      </c>
    </row>
    <row r="297" spans="2:7" x14ac:dyDescent="0.3">
      <c r="B297" t="s">
        <v>338</v>
      </c>
      <c r="C297" t="s">
        <v>340</v>
      </c>
      <c r="D297" t="s">
        <v>144</v>
      </c>
      <c r="E297" t="s">
        <v>146</v>
      </c>
      <c r="F297" t="s">
        <v>142</v>
      </c>
    </row>
    <row r="298" spans="2:7" x14ac:dyDescent="0.3">
      <c r="B298" t="s">
        <v>338</v>
      </c>
      <c r="C298" t="s">
        <v>340</v>
      </c>
      <c r="D298" t="s">
        <v>144</v>
      </c>
      <c r="E298" t="s">
        <v>141</v>
      </c>
      <c r="F298" t="s">
        <v>142</v>
      </c>
    </row>
    <row r="299" spans="2:7" x14ac:dyDescent="0.3">
      <c r="B299" t="s">
        <v>333</v>
      </c>
      <c r="C299" t="s">
        <v>339</v>
      </c>
      <c r="D299" t="s">
        <v>144</v>
      </c>
      <c r="E299" t="s">
        <v>146</v>
      </c>
      <c r="F299" t="s">
        <v>142</v>
      </c>
      <c r="G299" t="s">
        <v>142</v>
      </c>
    </row>
    <row r="300" spans="2:7" x14ac:dyDescent="0.3">
      <c r="B300" t="s">
        <v>337</v>
      </c>
      <c r="C300" t="s">
        <v>340</v>
      </c>
      <c r="D300" t="s">
        <v>140</v>
      </c>
      <c r="E300" t="s">
        <v>146</v>
      </c>
      <c r="F300" t="s">
        <v>166</v>
      </c>
    </row>
    <row r="301" spans="2:7" x14ac:dyDescent="0.3">
      <c r="B301" t="s">
        <v>334</v>
      </c>
      <c r="C301" t="s">
        <v>339</v>
      </c>
      <c r="D301" t="s">
        <v>144</v>
      </c>
      <c r="E301" t="s">
        <v>146</v>
      </c>
      <c r="F301" t="s">
        <v>142</v>
      </c>
    </row>
    <row r="302" spans="2:7" x14ac:dyDescent="0.3">
      <c r="B302" t="s">
        <v>338</v>
      </c>
      <c r="C302" t="s">
        <v>340</v>
      </c>
      <c r="D302" t="s">
        <v>144</v>
      </c>
      <c r="E302" t="s">
        <v>146</v>
      </c>
      <c r="F302" t="s">
        <v>147</v>
      </c>
    </row>
    <row r="303" spans="2:7" x14ac:dyDescent="0.3">
      <c r="B303" t="s">
        <v>333</v>
      </c>
      <c r="C303" t="s">
        <v>339</v>
      </c>
      <c r="D303" t="s">
        <v>140</v>
      </c>
      <c r="E303" t="s">
        <v>146</v>
      </c>
      <c r="F303" t="s">
        <v>166</v>
      </c>
    </row>
    <row r="304" spans="2:7" x14ac:dyDescent="0.3">
      <c r="B304" t="s">
        <v>338</v>
      </c>
      <c r="C304" t="s">
        <v>340</v>
      </c>
      <c r="D304" t="s">
        <v>144</v>
      </c>
      <c r="E304" t="s">
        <v>146</v>
      </c>
      <c r="F304" t="s">
        <v>147</v>
      </c>
    </row>
    <row r="305" spans="2:7" x14ac:dyDescent="0.3">
      <c r="B305" t="s">
        <v>338</v>
      </c>
      <c r="C305" t="s">
        <v>340</v>
      </c>
      <c r="D305" t="s">
        <v>144</v>
      </c>
      <c r="E305" t="s">
        <v>146</v>
      </c>
      <c r="F305" t="s">
        <v>166</v>
      </c>
      <c r="G305" t="s">
        <v>166</v>
      </c>
    </row>
    <row r="306" spans="2:7" x14ac:dyDescent="0.3">
      <c r="B306" t="s">
        <v>336</v>
      </c>
      <c r="C306" t="s">
        <v>340</v>
      </c>
      <c r="D306" t="s">
        <v>144</v>
      </c>
      <c r="E306" t="s">
        <v>146</v>
      </c>
      <c r="F306" t="s">
        <v>166</v>
      </c>
    </row>
    <row r="307" spans="2:7" x14ac:dyDescent="0.3">
      <c r="B307" t="s">
        <v>333</v>
      </c>
      <c r="C307" t="s">
        <v>339</v>
      </c>
      <c r="D307" t="s">
        <v>144</v>
      </c>
      <c r="E307" t="s">
        <v>141</v>
      </c>
      <c r="F307" t="s">
        <v>142</v>
      </c>
      <c r="G307" t="s">
        <v>142</v>
      </c>
    </row>
    <row r="308" spans="2:7" x14ac:dyDescent="0.3">
      <c r="B308" t="s">
        <v>332</v>
      </c>
      <c r="C308" t="s">
        <v>339</v>
      </c>
      <c r="D308" t="s">
        <v>144</v>
      </c>
      <c r="E308" t="s">
        <v>146</v>
      </c>
      <c r="F308" t="s">
        <v>166</v>
      </c>
    </row>
    <row r="309" spans="2:7" x14ac:dyDescent="0.3">
      <c r="B309" t="s">
        <v>333</v>
      </c>
      <c r="C309" t="s">
        <v>339</v>
      </c>
      <c r="D309" t="s">
        <v>144</v>
      </c>
      <c r="E309" t="s">
        <v>141</v>
      </c>
      <c r="F309" t="s">
        <v>142</v>
      </c>
    </row>
    <row r="310" spans="2:7" x14ac:dyDescent="0.3">
      <c r="B310" t="s">
        <v>334</v>
      </c>
      <c r="C310" t="s">
        <v>339</v>
      </c>
      <c r="D310" t="s">
        <v>144</v>
      </c>
      <c r="E310" t="s">
        <v>146</v>
      </c>
      <c r="F310" t="s">
        <v>166</v>
      </c>
      <c r="G310" t="s">
        <v>166</v>
      </c>
    </row>
    <row r="311" spans="2:7" x14ac:dyDescent="0.3">
      <c r="B311" t="s">
        <v>332</v>
      </c>
      <c r="C311" t="s">
        <v>339</v>
      </c>
      <c r="D311" t="s">
        <v>144</v>
      </c>
      <c r="E311" t="s">
        <v>146</v>
      </c>
      <c r="F311" t="s">
        <v>166</v>
      </c>
      <c r="G311" t="s">
        <v>142</v>
      </c>
    </row>
    <row r="312" spans="2:7" x14ac:dyDescent="0.3">
      <c r="B312" t="s">
        <v>331</v>
      </c>
      <c r="C312" t="s">
        <v>339</v>
      </c>
      <c r="D312" t="s">
        <v>144</v>
      </c>
      <c r="E312" t="s">
        <v>141</v>
      </c>
      <c r="F312" t="s">
        <v>142</v>
      </c>
    </row>
    <row r="313" spans="2:7" x14ac:dyDescent="0.3">
      <c r="B313" t="s">
        <v>331</v>
      </c>
      <c r="C313" t="s">
        <v>339</v>
      </c>
      <c r="D313" t="s">
        <v>144</v>
      </c>
      <c r="E313" t="s">
        <v>141</v>
      </c>
      <c r="F313" t="s">
        <v>142</v>
      </c>
      <c r="G313" t="s">
        <v>142</v>
      </c>
    </row>
    <row r="314" spans="2:7" x14ac:dyDescent="0.3">
      <c r="B314" t="s">
        <v>332</v>
      </c>
      <c r="C314" t="s">
        <v>339</v>
      </c>
      <c r="D314" t="s">
        <v>144</v>
      </c>
      <c r="E314" t="s">
        <v>141</v>
      </c>
      <c r="F314" t="s">
        <v>142</v>
      </c>
    </row>
    <row r="315" spans="2:7" x14ac:dyDescent="0.3">
      <c r="B315" t="s">
        <v>334</v>
      </c>
      <c r="C315" t="s">
        <v>339</v>
      </c>
      <c r="D315" t="s">
        <v>144</v>
      </c>
      <c r="E315" t="s">
        <v>141</v>
      </c>
      <c r="F315" t="s">
        <v>142</v>
      </c>
    </row>
    <row r="316" spans="2:7" x14ac:dyDescent="0.3">
      <c r="B316" t="s">
        <v>332</v>
      </c>
      <c r="C316" t="s">
        <v>339</v>
      </c>
      <c r="D316" t="s">
        <v>144</v>
      </c>
      <c r="E316" t="s">
        <v>146</v>
      </c>
      <c r="F316" t="s">
        <v>166</v>
      </c>
    </row>
    <row r="317" spans="2:7" x14ac:dyDescent="0.3">
      <c r="B317" t="s">
        <v>331</v>
      </c>
      <c r="C317" t="s">
        <v>339</v>
      </c>
      <c r="D317" t="s">
        <v>144</v>
      </c>
      <c r="E317" t="s">
        <v>146</v>
      </c>
      <c r="F317" t="s">
        <v>147</v>
      </c>
      <c r="G317" t="s">
        <v>166</v>
      </c>
    </row>
    <row r="318" spans="2:7" x14ac:dyDescent="0.3">
      <c r="B318" t="s">
        <v>338</v>
      </c>
      <c r="C318" t="s">
        <v>340</v>
      </c>
      <c r="D318" t="s">
        <v>144</v>
      </c>
      <c r="E318" t="s">
        <v>146</v>
      </c>
      <c r="F318" t="s">
        <v>166</v>
      </c>
    </row>
    <row r="319" spans="2:7" x14ac:dyDescent="0.3">
      <c r="B319" t="s">
        <v>332</v>
      </c>
      <c r="C319" t="s">
        <v>339</v>
      </c>
      <c r="D319" t="s">
        <v>144</v>
      </c>
      <c r="E319" t="s">
        <v>146</v>
      </c>
      <c r="F319" t="s">
        <v>166</v>
      </c>
      <c r="G319" t="s">
        <v>142</v>
      </c>
    </row>
    <row r="320" spans="2:7" x14ac:dyDescent="0.3">
      <c r="B320" t="s">
        <v>338</v>
      </c>
      <c r="C320" t="s">
        <v>340</v>
      </c>
      <c r="D320" t="s">
        <v>144</v>
      </c>
      <c r="E320" t="s">
        <v>141</v>
      </c>
      <c r="F320" t="s">
        <v>142</v>
      </c>
    </row>
    <row r="321" spans="2:7" x14ac:dyDescent="0.3">
      <c r="B321" t="s">
        <v>338</v>
      </c>
      <c r="C321" t="s">
        <v>340</v>
      </c>
      <c r="D321" t="s">
        <v>144</v>
      </c>
      <c r="E321" t="s">
        <v>141</v>
      </c>
      <c r="F321" t="s">
        <v>142</v>
      </c>
    </row>
    <row r="322" spans="2:7" x14ac:dyDescent="0.3">
      <c r="B322" t="s">
        <v>332</v>
      </c>
      <c r="C322" t="s">
        <v>339</v>
      </c>
      <c r="D322" t="s">
        <v>140</v>
      </c>
      <c r="E322" t="s">
        <v>146</v>
      </c>
      <c r="F322" t="s">
        <v>142</v>
      </c>
    </row>
    <row r="323" spans="2:7" x14ac:dyDescent="0.3">
      <c r="B323" t="s">
        <v>332</v>
      </c>
      <c r="C323" t="s">
        <v>339</v>
      </c>
      <c r="D323" t="s">
        <v>140</v>
      </c>
      <c r="E323" t="s">
        <v>146</v>
      </c>
      <c r="F323" t="s">
        <v>166</v>
      </c>
    </row>
    <row r="324" spans="2:7" x14ac:dyDescent="0.3">
      <c r="B324" t="s">
        <v>331</v>
      </c>
      <c r="C324" t="s">
        <v>339</v>
      </c>
      <c r="D324" t="s">
        <v>144</v>
      </c>
      <c r="E324" t="s">
        <v>141</v>
      </c>
      <c r="F324" t="s">
        <v>142</v>
      </c>
      <c r="G324" t="s">
        <v>142</v>
      </c>
    </row>
    <row r="325" spans="2:7" x14ac:dyDescent="0.3">
      <c r="B325" t="s">
        <v>338</v>
      </c>
      <c r="C325" t="s">
        <v>340</v>
      </c>
      <c r="D325" t="s">
        <v>144</v>
      </c>
      <c r="E325" t="s">
        <v>141</v>
      </c>
      <c r="F325" t="s">
        <v>142</v>
      </c>
    </row>
    <row r="326" spans="2:7" x14ac:dyDescent="0.3">
      <c r="B326" t="s">
        <v>338</v>
      </c>
      <c r="C326" t="s">
        <v>340</v>
      </c>
      <c r="D326" t="s">
        <v>144</v>
      </c>
      <c r="E326" t="s">
        <v>146</v>
      </c>
      <c r="F326" t="s">
        <v>166</v>
      </c>
    </row>
    <row r="327" spans="2:7" x14ac:dyDescent="0.3">
      <c r="B327" t="s">
        <v>334</v>
      </c>
      <c r="C327" t="s">
        <v>339</v>
      </c>
      <c r="D327" t="s">
        <v>144</v>
      </c>
      <c r="E327" t="s">
        <v>146</v>
      </c>
      <c r="F327" t="s">
        <v>142</v>
      </c>
    </row>
    <row r="328" spans="2:7" x14ac:dyDescent="0.3">
      <c r="B328" t="s">
        <v>332</v>
      </c>
      <c r="C328" t="s">
        <v>339</v>
      </c>
      <c r="D328" t="s">
        <v>144</v>
      </c>
      <c r="E328" t="s">
        <v>146</v>
      </c>
      <c r="F328" t="s">
        <v>166</v>
      </c>
    </row>
    <row r="329" spans="2:7" x14ac:dyDescent="0.3">
      <c r="B329" t="s">
        <v>332</v>
      </c>
      <c r="C329" t="s">
        <v>339</v>
      </c>
      <c r="D329" t="s">
        <v>140</v>
      </c>
      <c r="E329" t="s">
        <v>141</v>
      </c>
      <c r="F329" t="s">
        <v>166</v>
      </c>
    </row>
    <row r="330" spans="2:7" x14ac:dyDescent="0.3">
      <c r="B330" t="s">
        <v>332</v>
      </c>
      <c r="C330" t="s">
        <v>339</v>
      </c>
      <c r="D330" t="s">
        <v>140</v>
      </c>
      <c r="E330" t="s">
        <v>141</v>
      </c>
      <c r="F330" t="s">
        <v>166</v>
      </c>
    </row>
    <row r="331" spans="2:7" x14ac:dyDescent="0.3">
      <c r="B331" t="s">
        <v>338</v>
      </c>
      <c r="C331" t="s">
        <v>340</v>
      </c>
      <c r="D331" t="s">
        <v>144</v>
      </c>
      <c r="E331" t="s">
        <v>146</v>
      </c>
      <c r="F331" t="s">
        <v>142</v>
      </c>
    </row>
    <row r="332" spans="2:7" x14ac:dyDescent="0.3">
      <c r="B332" t="s">
        <v>333</v>
      </c>
      <c r="C332" t="s">
        <v>339</v>
      </c>
      <c r="D332" t="s">
        <v>144</v>
      </c>
      <c r="E332" t="s">
        <v>146</v>
      </c>
      <c r="F332" t="s">
        <v>166</v>
      </c>
    </row>
    <row r="333" spans="2:7" x14ac:dyDescent="0.3">
      <c r="B333" t="s">
        <v>331</v>
      </c>
      <c r="C333" t="s">
        <v>339</v>
      </c>
      <c r="D333" t="s">
        <v>144</v>
      </c>
      <c r="E333" t="s">
        <v>141</v>
      </c>
      <c r="F333" t="s">
        <v>142</v>
      </c>
      <c r="G333" t="s">
        <v>142</v>
      </c>
    </row>
    <row r="334" spans="2:7" x14ac:dyDescent="0.3">
      <c r="B334" t="s">
        <v>332</v>
      </c>
      <c r="C334" t="s">
        <v>339</v>
      </c>
      <c r="D334" t="s">
        <v>140</v>
      </c>
      <c r="E334" t="s">
        <v>146</v>
      </c>
      <c r="F334" t="s">
        <v>166</v>
      </c>
    </row>
    <row r="335" spans="2:7" x14ac:dyDescent="0.3">
      <c r="B335" t="s">
        <v>332</v>
      </c>
      <c r="C335" t="s">
        <v>339</v>
      </c>
      <c r="D335" t="s">
        <v>144</v>
      </c>
      <c r="E335" t="s">
        <v>146</v>
      </c>
      <c r="F335" t="s">
        <v>142</v>
      </c>
    </row>
    <row r="336" spans="2:7" x14ac:dyDescent="0.3">
      <c r="B336" t="s">
        <v>334</v>
      </c>
      <c r="C336" t="s">
        <v>339</v>
      </c>
      <c r="D336" t="s">
        <v>144</v>
      </c>
      <c r="E336" t="s">
        <v>146</v>
      </c>
      <c r="F336" t="s">
        <v>142</v>
      </c>
    </row>
    <row r="337" spans="2:7" x14ac:dyDescent="0.3">
      <c r="B337" t="s">
        <v>332</v>
      </c>
      <c r="C337" t="s">
        <v>339</v>
      </c>
      <c r="D337" t="s">
        <v>144</v>
      </c>
      <c r="E337" t="s">
        <v>146</v>
      </c>
      <c r="F337" t="s">
        <v>166</v>
      </c>
      <c r="G337" t="s">
        <v>142</v>
      </c>
    </row>
    <row r="338" spans="2:7" x14ac:dyDescent="0.3">
      <c r="B338" t="s">
        <v>333</v>
      </c>
      <c r="C338" t="s">
        <v>339</v>
      </c>
      <c r="D338" t="s">
        <v>144</v>
      </c>
      <c r="E338" t="s">
        <v>146</v>
      </c>
      <c r="F338" t="s">
        <v>142</v>
      </c>
      <c r="G338" t="s">
        <v>142</v>
      </c>
    </row>
    <row r="339" spans="2:7" x14ac:dyDescent="0.3">
      <c r="B339" t="s">
        <v>334</v>
      </c>
      <c r="C339" t="s">
        <v>339</v>
      </c>
      <c r="D339" t="s">
        <v>144</v>
      </c>
      <c r="E339" t="s">
        <v>146</v>
      </c>
      <c r="F339" t="s">
        <v>166</v>
      </c>
    </row>
    <row r="340" spans="2:7" x14ac:dyDescent="0.3">
      <c r="B340" t="s">
        <v>332</v>
      </c>
      <c r="C340" t="s">
        <v>339</v>
      </c>
      <c r="D340" t="s">
        <v>140</v>
      </c>
      <c r="E340" t="s">
        <v>141</v>
      </c>
      <c r="F340" t="s">
        <v>142</v>
      </c>
    </row>
    <row r="341" spans="2:7" x14ac:dyDescent="0.3">
      <c r="B341" t="s">
        <v>334</v>
      </c>
      <c r="C341" t="s">
        <v>339</v>
      </c>
      <c r="D341" t="s">
        <v>144</v>
      </c>
      <c r="E341" t="s">
        <v>146</v>
      </c>
      <c r="F341" t="s">
        <v>142</v>
      </c>
    </row>
    <row r="342" spans="2:7" x14ac:dyDescent="0.3">
      <c r="B342" t="s">
        <v>338</v>
      </c>
      <c r="C342" t="s">
        <v>340</v>
      </c>
      <c r="D342" t="s">
        <v>144</v>
      </c>
      <c r="E342" t="s">
        <v>146</v>
      </c>
      <c r="F342" t="s">
        <v>166</v>
      </c>
    </row>
    <row r="343" spans="2:7" x14ac:dyDescent="0.3">
      <c r="B343" t="s">
        <v>332</v>
      </c>
      <c r="C343" t="s">
        <v>339</v>
      </c>
      <c r="D343" t="s">
        <v>144</v>
      </c>
      <c r="E343" t="s">
        <v>146</v>
      </c>
      <c r="F343" t="s">
        <v>166</v>
      </c>
      <c r="G343" t="s">
        <v>166</v>
      </c>
    </row>
    <row r="344" spans="2:7" x14ac:dyDescent="0.3">
      <c r="B344" t="s">
        <v>332</v>
      </c>
      <c r="C344" t="s">
        <v>339</v>
      </c>
      <c r="D344" t="s">
        <v>144</v>
      </c>
      <c r="E344" t="s">
        <v>141</v>
      </c>
      <c r="F344" t="s">
        <v>142</v>
      </c>
    </row>
    <row r="345" spans="2:7" x14ac:dyDescent="0.3">
      <c r="B345" t="s">
        <v>334</v>
      </c>
      <c r="C345" t="s">
        <v>339</v>
      </c>
      <c r="D345" t="s">
        <v>144</v>
      </c>
      <c r="E345" t="s">
        <v>141</v>
      </c>
      <c r="F345" t="s">
        <v>142</v>
      </c>
      <c r="G345" t="s">
        <v>142</v>
      </c>
    </row>
    <row r="346" spans="2:7" x14ac:dyDescent="0.3">
      <c r="B346" t="s">
        <v>338</v>
      </c>
      <c r="C346" t="s">
        <v>340</v>
      </c>
      <c r="D346" t="s">
        <v>144</v>
      </c>
      <c r="E346" t="s">
        <v>141</v>
      </c>
      <c r="F346" t="s">
        <v>142</v>
      </c>
    </row>
    <row r="347" spans="2:7" x14ac:dyDescent="0.3">
      <c r="B347" t="s">
        <v>333</v>
      </c>
      <c r="C347" t="s">
        <v>339</v>
      </c>
      <c r="D347" t="s">
        <v>144</v>
      </c>
      <c r="E347" t="s">
        <v>146</v>
      </c>
      <c r="F347" t="s">
        <v>166</v>
      </c>
      <c r="G347" t="s">
        <v>166</v>
      </c>
    </row>
    <row r="348" spans="2:7" x14ac:dyDescent="0.3">
      <c r="B348" t="s">
        <v>333</v>
      </c>
      <c r="C348" t="s">
        <v>339</v>
      </c>
      <c r="D348" t="s">
        <v>144</v>
      </c>
      <c r="E348" t="s">
        <v>146</v>
      </c>
      <c r="F348" t="s">
        <v>166</v>
      </c>
    </row>
    <row r="349" spans="2:7" x14ac:dyDescent="0.3">
      <c r="B349" t="s">
        <v>332</v>
      </c>
      <c r="C349" t="s">
        <v>339</v>
      </c>
      <c r="D349" t="s">
        <v>144</v>
      </c>
      <c r="E349" t="s">
        <v>146</v>
      </c>
      <c r="F349" t="s">
        <v>142</v>
      </c>
    </row>
    <row r="350" spans="2:7" x14ac:dyDescent="0.3">
      <c r="B350" t="s">
        <v>338</v>
      </c>
      <c r="C350" t="s">
        <v>340</v>
      </c>
      <c r="D350" t="s">
        <v>144</v>
      </c>
      <c r="E350" t="s">
        <v>146</v>
      </c>
      <c r="F350" t="s">
        <v>142</v>
      </c>
    </row>
    <row r="351" spans="2:7" x14ac:dyDescent="0.3">
      <c r="B351" t="s">
        <v>333</v>
      </c>
      <c r="C351" t="s">
        <v>339</v>
      </c>
      <c r="D351" t="s">
        <v>144</v>
      </c>
      <c r="E351" t="s">
        <v>146</v>
      </c>
      <c r="F351" t="s">
        <v>166</v>
      </c>
    </row>
    <row r="352" spans="2:7" x14ac:dyDescent="0.3">
      <c r="B352" t="s">
        <v>332</v>
      </c>
      <c r="C352" t="s">
        <v>339</v>
      </c>
      <c r="D352" t="s">
        <v>140</v>
      </c>
      <c r="E352" t="s">
        <v>146</v>
      </c>
      <c r="F352" t="s">
        <v>142</v>
      </c>
    </row>
    <row r="353" spans="2:7" x14ac:dyDescent="0.3">
      <c r="B353" t="s">
        <v>338</v>
      </c>
      <c r="C353" t="s">
        <v>340</v>
      </c>
      <c r="D353" t="s">
        <v>140</v>
      </c>
      <c r="E353" t="s">
        <v>146</v>
      </c>
      <c r="F353" t="s">
        <v>147</v>
      </c>
      <c r="G353" t="s">
        <v>142</v>
      </c>
    </row>
    <row r="354" spans="2:7" x14ac:dyDescent="0.3">
      <c r="B354" t="s">
        <v>332</v>
      </c>
      <c r="C354" t="s">
        <v>339</v>
      </c>
      <c r="D354" t="s">
        <v>144</v>
      </c>
      <c r="E354" t="s">
        <v>146</v>
      </c>
      <c r="F354" t="s">
        <v>166</v>
      </c>
    </row>
    <row r="355" spans="2:7" x14ac:dyDescent="0.3">
      <c r="B355" t="s">
        <v>335</v>
      </c>
      <c r="C355" t="s">
        <v>340</v>
      </c>
      <c r="D355" t="s">
        <v>144</v>
      </c>
      <c r="E355" t="s">
        <v>141</v>
      </c>
      <c r="F355" t="s">
        <v>142</v>
      </c>
      <c r="G355" t="s">
        <v>142</v>
      </c>
    </row>
    <row r="356" spans="2:7" x14ac:dyDescent="0.3">
      <c r="B356" t="s">
        <v>332</v>
      </c>
      <c r="C356" t="s">
        <v>339</v>
      </c>
      <c r="D356" t="s">
        <v>144</v>
      </c>
      <c r="E356" t="s">
        <v>146</v>
      </c>
      <c r="F356" t="s">
        <v>166</v>
      </c>
    </row>
    <row r="357" spans="2:7" x14ac:dyDescent="0.3">
      <c r="B357" t="s">
        <v>338</v>
      </c>
      <c r="C357" t="s">
        <v>340</v>
      </c>
      <c r="D357" t="s">
        <v>144</v>
      </c>
      <c r="E357" t="s">
        <v>146</v>
      </c>
      <c r="F357" t="s">
        <v>142</v>
      </c>
    </row>
    <row r="358" spans="2:7" x14ac:dyDescent="0.3">
      <c r="B358" t="s">
        <v>333</v>
      </c>
      <c r="C358" t="s">
        <v>339</v>
      </c>
      <c r="D358" t="s">
        <v>144</v>
      </c>
      <c r="E358" t="s">
        <v>146</v>
      </c>
      <c r="F358" t="s">
        <v>142</v>
      </c>
    </row>
    <row r="359" spans="2:7" x14ac:dyDescent="0.3">
      <c r="B359" t="s">
        <v>333</v>
      </c>
      <c r="C359" t="s">
        <v>339</v>
      </c>
      <c r="D359" t="s">
        <v>144</v>
      </c>
      <c r="E359" t="s">
        <v>141</v>
      </c>
      <c r="F359" t="s">
        <v>142</v>
      </c>
      <c r="G359" t="s">
        <v>142</v>
      </c>
    </row>
    <row r="360" spans="2:7" x14ac:dyDescent="0.3">
      <c r="B360" t="s">
        <v>333</v>
      </c>
      <c r="C360" t="s">
        <v>339</v>
      </c>
      <c r="D360" t="s">
        <v>144</v>
      </c>
      <c r="E360" t="s">
        <v>146</v>
      </c>
      <c r="F360" t="s">
        <v>142</v>
      </c>
      <c r="G360" t="s">
        <v>142</v>
      </c>
    </row>
    <row r="361" spans="2:7" x14ac:dyDescent="0.3">
      <c r="B361" t="s">
        <v>333</v>
      </c>
      <c r="C361" t="s">
        <v>339</v>
      </c>
      <c r="D361" t="s">
        <v>144</v>
      </c>
      <c r="E361" t="s">
        <v>146</v>
      </c>
      <c r="F361" t="s">
        <v>142</v>
      </c>
      <c r="G361" t="s">
        <v>142</v>
      </c>
    </row>
    <row r="362" spans="2:7" x14ac:dyDescent="0.3">
      <c r="B362" t="s">
        <v>333</v>
      </c>
      <c r="C362" t="s">
        <v>339</v>
      </c>
      <c r="D362" t="s">
        <v>144</v>
      </c>
      <c r="E362" t="s">
        <v>146</v>
      </c>
      <c r="F362" t="s">
        <v>166</v>
      </c>
      <c r="G362" t="s">
        <v>166</v>
      </c>
    </row>
    <row r="363" spans="2:7" x14ac:dyDescent="0.3">
      <c r="B363" t="s">
        <v>333</v>
      </c>
      <c r="C363" t="s">
        <v>339</v>
      </c>
      <c r="D363" t="s">
        <v>140</v>
      </c>
      <c r="E363" t="s">
        <v>146</v>
      </c>
      <c r="F363" t="s">
        <v>166</v>
      </c>
      <c r="G363" t="s">
        <v>166</v>
      </c>
    </row>
    <row r="364" spans="2:7" x14ac:dyDescent="0.3">
      <c r="B364" t="s">
        <v>338</v>
      </c>
      <c r="C364" t="s">
        <v>340</v>
      </c>
      <c r="D364" t="s">
        <v>144</v>
      </c>
      <c r="E364" t="s">
        <v>146</v>
      </c>
      <c r="F364" t="s">
        <v>147</v>
      </c>
    </row>
    <row r="365" spans="2:7" x14ac:dyDescent="0.3">
      <c r="B365" t="s">
        <v>337</v>
      </c>
      <c r="C365" t="s">
        <v>340</v>
      </c>
      <c r="D365" t="s">
        <v>144</v>
      </c>
      <c r="E365" t="s">
        <v>146</v>
      </c>
      <c r="F365" t="s">
        <v>142</v>
      </c>
    </row>
    <row r="366" spans="2:7" x14ac:dyDescent="0.3">
      <c r="B366" t="s">
        <v>338</v>
      </c>
      <c r="C366" t="s">
        <v>340</v>
      </c>
      <c r="D366" t="s">
        <v>144</v>
      </c>
      <c r="E366" t="s">
        <v>146</v>
      </c>
      <c r="F366" t="s">
        <v>166</v>
      </c>
    </row>
    <row r="367" spans="2:7" x14ac:dyDescent="0.3">
      <c r="B367" t="s">
        <v>338</v>
      </c>
      <c r="C367" t="s">
        <v>340</v>
      </c>
      <c r="D367" t="s">
        <v>144</v>
      </c>
      <c r="E367" t="s">
        <v>146</v>
      </c>
      <c r="F367" t="s">
        <v>166</v>
      </c>
    </row>
    <row r="368" spans="2:7" x14ac:dyDescent="0.3">
      <c r="B368" t="s">
        <v>338</v>
      </c>
      <c r="C368" t="s">
        <v>340</v>
      </c>
      <c r="D368" t="s">
        <v>144</v>
      </c>
      <c r="E368" t="s">
        <v>146</v>
      </c>
      <c r="F368" t="s">
        <v>142</v>
      </c>
    </row>
    <row r="369" spans="2:7" x14ac:dyDescent="0.3">
      <c r="B369" t="s">
        <v>332</v>
      </c>
      <c r="C369" t="s">
        <v>339</v>
      </c>
      <c r="D369" t="s">
        <v>144</v>
      </c>
      <c r="E369" t="s">
        <v>141</v>
      </c>
      <c r="F369" t="s">
        <v>142</v>
      </c>
    </row>
    <row r="370" spans="2:7" x14ac:dyDescent="0.3">
      <c r="B370" t="s">
        <v>338</v>
      </c>
      <c r="C370" t="s">
        <v>340</v>
      </c>
      <c r="D370" t="s">
        <v>144</v>
      </c>
      <c r="E370" t="s">
        <v>146</v>
      </c>
      <c r="F370" t="s">
        <v>142</v>
      </c>
    </row>
    <row r="371" spans="2:7" x14ac:dyDescent="0.3">
      <c r="B371" t="s">
        <v>332</v>
      </c>
      <c r="C371" t="s">
        <v>339</v>
      </c>
      <c r="D371" t="s">
        <v>144</v>
      </c>
      <c r="E371" t="s">
        <v>141</v>
      </c>
      <c r="F371" t="s">
        <v>142</v>
      </c>
    </row>
    <row r="372" spans="2:7" x14ac:dyDescent="0.3">
      <c r="B372" t="s">
        <v>334</v>
      </c>
      <c r="C372" t="s">
        <v>339</v>
      </c>
      <c r="D372" t="s">
        <v>144</v>
      </c>
      <c r="E372" t="s">
        <v>146</v>
      </c>
      <c r="F372" t="s">
        <v>166</v>
      </c>
      <c r="G372" t="s">
        <v>166</v>
      </c>
    </row>
    <row r="373" spans="2:7" x14ac:dyDescent="0.3">
      <c r="B373" t="s">
        <v>333</v>
      </c>
      <c r="C373" t="s">
        <v>339</v>
      </c>
      <c r="D373" t="s">
        <v>140</v>
      </c>
      <c r="E373" t="s">
        <v>146</v>
      </c>
      <c r="F373" t="s">
        <v>166</v>
      </c>
      <c r="G373" t="s">
        <v>166</v>
      </c>
    </row>
    <row r="374" spans="2:7" x14ac:dyDescent="0.3">
      <c r="B374" t="s">
        <v>332</v>
      </c>
      <c r="C374" t="s">
        <v>339</v>
      </c>
      <c r="D374" t="s">
        <v>140</v>
      </c>
      <c r="E374" t="s">
        <v>146</v>
      </c>
      <c r="F374" t="s">
        <v>166</v>
      </c>
      <c r="G374" t="s">
        <v>166</v>
      </c>
    </row>
    <row r="375" spans="2:7" x14ac:dyDescent="0.3">
      <c r="B375" t="s">
        <v>334</v>
      </c>
      <c r="C375" t="s">
        <v>339</v>
      </c>
      <c r="D375" t="s">
        <v>140</v>
      </c>
      <c r="E375" t="s">
        <v>146</v>
      </c>
      <c r="F375" t="s">
        <v>166</v>
      </c>
    </row>
    <row r="376" spans="2:7" x14ac:dyDescent="0.3">
      <c r="B376" t="s">
        <v>336</v>
      </c>
      <c r="C376" t="s">
        <v>340</v>
      </c>
      <c r="D376" t="s">
        <v>144</v>
      </c>
      <c r="E376" t="s">
        <v>146</v>
      </c>
      <c r="F376" t="s">
        <v>147</v>
      </c>
      <c r="G376" t="s">
        <v>166</v>
      </c>
    </row>
    <row r="377" spans="2:7" x14ac:dyDescent="0.3">
      <c r="B377" t="s">
        <v>333</v>
      </c>
      <c r="C377" t="s">
        <v>339</v>
      </c>
      <c r="D377" t="s">
        <v>144</v>
      </c>
      <c r="E377" t="s">
        <v>146</v>
      </c>
      <c r="F377" t="s">
        <v>166</v>
      </c>
    </row>
    <row r="378" spans="2:7" x14ac:dyDescent="0.3">
      <c r="B378" t="s">
        <v>333</v>
      </c>
      <c r="C378" t="s">
        <v>339</v>
      </c>
      <c r="D378" t="s">
        <v>144</v>
      </c>
      <c r="E378" t="s">
        <v>141</v>
      </c>
      <c r="F378" t="s">
        <v>142</v>
      </c>
    </row>
    <row r="379" spans="2:7" x14ac:dyDescent="0.3">
      <c r="B379" t="s">
        <v>332</v>
      </c>
      <c r="C379" t="s">
        <v>339</v>
      </c>
      <c r="D379" t="s">
        <v>140</v>
      </c>
      <c r="E379" t="s">
        <v>146</v>
      </c>
      <c r="F379" t="s">
        <v>142</v>
      </c>
    </row>
    <row r="380" spans="2:7" x14ac:dyDescent="0.3">
      <c r="B380" t="s">
        <v>331</v>
      </c>
      <c r="C380" t="s">
        <v>339</v>
      </c>
      <c r="D380" t="s">
        <v>140</v>
      </c>
      <c r="E380" t="s">
        <v>141</v>
      </c>
      <c r="F380" t="s">
        <v>142</v>
      </c>
    </row>
    <row r="381" spans="2:7" x14ac:dyDescent="0.3">
      <c r="B381" t="s">
        <v>338</v>
      </c>
      <c r="C381" t="s">
        <v>340</v>
      </c>
      <c r="D381" t="s">
        <v>144</v>
      </c>
      <c r="E381" t="s">
        <v>146</v>
      </c>
      <c r="F381" t="s">
        <v>147</v>
      </c>
      <c r="G381" t="s">
        <v>147</v>
      </c>
    </row>
    <row r="382" spans="2:7" x14ac:dyDescent="0.3">
      <c r="B382" t="s">
        <v>338</v>
      </c>
      <c r="C382" t="s">
        <v>340</v>
      </c>
      <c r="D382" t="s">
        <v>144</v>
      </c>
      <c r="E382" t="s">
        <v>146</v>
      </c>
      <c r="F382" t="s">
        <v>147</v>
      </c>
      <c r="G382" t="s">
        <v>147</v>
      </c>
    </row>
    <row r="383" spans="2:7" x14ac:dyDescent="0.3">
      <c r="B383" t="s">
        <v>333</v>
      </c>
      <c r="C383" t="s">
        <v>339</v>
      </c>
      <c r="D383" t="s">
        <v>144</v>
      </c>
      <c r="E383" t="s">
        <v>141</v>
      </c>
      <c r="F383" t="s">
        <v>142</v>
      </c>
    </row>
    <row r="384" spans="2:7" x14ac:dyDescent="0.3">
      <c r="B384" t="s">
        <v>334</v>
      </c>
      <c r="C384" t="s">
        <v>339</v>
      </c>
      <c r="D384" t="s">
        <v>140</v>
      </c>
      <c r="E384" t="s">
        <v>146</v>
      </c>
      <c r="F384" t="s">
        <v>142</v>
      </c>
    </row>
    <row r="385" spans="2:7" x14ac:dyDescent="0.3">
      <c r="B385" t="s">
        <v>332</v>
      </c>
      <c r="C385" t="s">
        <v>339</v>
      </c>
      <c r="D385" t="s">
        <v>144</v>
      </c>
      <c r="E385" t="s">
        <v>141</v>
      </c>
      <c r="F385" t="s">
        <v>142</v>
      </c>
      <c r="G385" t="s">
        <v>142</v>
      </c>
    </row>
    <row r="386" spans="2:7" x14ac:dyDescent="0.3">
      <c r="B386" t="s">
        <v>331</v>
      </c>
      <c r="C386" t="s">
        <v>339</v>
      </c>
      <c r="D386" t="s">
        <v>144</v>
      </c>
      <c r="E386" t="s">
        <v>141</v>
      </c>
      <c r="F386" t="s">
        <v>142</v>
      </c>
    </row>
    <row r="387" spans="2:7" x14ac:dyDescent="0.3">
      <c r="B387" t="s">
        <v>333</v>
      </c>
      <c r="C387" t="s">
        <v>339</v>
      </c>
      <c r="D387" t="s">
        <v>144</v>
      </c>
      <c r="E387" t="s">
        <v>141</v>
      </c>
      <c r="F387" t="s">
        <v>142</v>
      </c>
    </row>
    <row r="388" spans="2:7" x14ac:dyDescent="0.3">
      <c r="B388" t="s">
        <v>335</v>
      </c>
      <c r="C388" t="s">
        <v>340</v>
      </c>
      <c r="D388" t="s">
        <v>144</v>
      </c>
      <c r="E388" t="s">
        <v>146</v>
      </c>
      <c r="F388" t="s">
        <v>142</v>
      </c>
    </row>
    <row r="389" spans="2:7" x14ac:dyDescent="0.3">
      <c r="B389" t="s">
        <v>333</v>
      </c>
      <c r="C389" t="s">
        <v>339</v>
      </c>
      <c r="D389" t="s">
        <v>144</v>
      </c>
      <c r="E389" t="s">
        <v>146</v>
      </c>
      <c r="F389" t="s">
        <v>166</v>
      </c>
    </row>
    <row r="390" spans="2:7" x14ac:dyDescent="0.3">
      <c r="B390" t="s">
        <v>332</v>
      </c>
      <c r="C390" t="s">
        <v>339</v>
      </c>
      <c r="D390" t="s">
        <v>144</v>
      </c>
      <c r="E390" t="s">
        <v>146</v>
      </c>
      <c r="F390" t="s">
        <v>142</v>
      </c>
    </row>
    <row r="391" spans="2:7" x14ac:dyDescent="0.3">
      <c r="B391" t="s">
        <v>332</v>
      </c>
      <c r="C391" t="s">
        <v>339</v>
      </c>
      <c r="D391" t="s">
        <v>144</v>
      </c>
      <c r="E391" t="s">
        <v>146</v>
      </c>
      <c r="F391" t="s">
        <v>166</v>
      </c>
      <c r="G391" t="s">
        <v>142</v>
      </c>
    </row>
    <row r="392" spans="2:7" x14ac:dyDescent="0.3">
      <c r="B392" t="s">
        <v>334</v>
      </c>
      <c r="C392" t="s">
        <v>339</v>
      </c>
      <c r="D392" t="s">
        <v>144</v>
      </c>
      <c r="E392" t="s">
        <v>146</v>
      </c>
      <c r="F392" t="s">
        <v>166</v>
      </c>
    </row>
    <row r="393" spans="2:7" x14ac:dyDescent="0.3">
      <c r="B393" t="s">
        <v>332</v>
      </c>
      <c r="C393" t="s">
        <v>339</v>
      </c>
      <c r="D393" t="s">
        <v>144</v>
      </c>
      <c r="E393" t="s">
        <v>146</v>
      </c>
      <c r="F393" t="s">
        <v>166</v>
      </c>
      <c r="G393" t="s">
        <v>142</v>
      </c>
    </row>
    <row r="394" spans="2:7" x14ac:dyDescent="0.3">
      <c r="B394" t="s">
        <v>338</v>
      </c>
      <c r="C394" t="s">
        <v>340</v>
      </c>
      <c r="D394" t="s">
        <v>144</v>
      </c>
      <c r="E394" t="s">
        <v>146</v>
      </c>
      <c r="F394" t="s">
        <v>147</v>
      </c>
    </row>
    <row r="395" spans="2:7" x14ac:dyDescent="0.3">
      <c r="B395" t="s">
        <v>336</v>
      </c>
      <c r="C395" t="s">
        <v>340</v>
      </c>
      <c r="D395" t="s">
        <v>144</v>
      </c>
      <c r="E395" t="s">
        <v>146</v>
      </c>
      <c r="F395" t="s">
        <v>166</v>
      </c>
    </row>
    <row r="396" spans="2:7" x14ac:dyDescent="0.3">
      <c r="B396" t="s">
        <v>338</v>
      </c>
      <c r="C396" t="s">
        <v>340</v>
      </c>
      <c r="D396" t="s">
        <v>144</v>
      </c>
      <c r="E396" t="s">
        <v>146</v>
      </c>
      <c r="F396" t="s">
        <v>147</v>
      </c>
    </row>
    <row r="397" spans="2:7" x14ac:dyDescent="0.3">
      <c r="B397" t="s">
        <v>334</v>
      </c>
      <c r="C397" t="s">
        <v>339</v>
      </c>
      <c r="D397" t="s">
        <v>144</v>
      </c>
      <c r="E397" t="s">
        <v>146</v>
      </c>
      <c r="F397" t="s">
        <v>142</v>
      </c>
    </row>
    <row r="398" spans="2:7" x14ac:dyDescent="0.3">
      <c r="B398" t="s">
        <v>333</v>
      </c>
      <c r="C398" t="s">
        <v>339</v>
      </c>
      <c r="D398" t="s">
        <v>144</v>
      </c>
      <c r="E398" t="s">
        <v>141</v>
      </c>
      <c r="F398" t="s">
        <v>142</v>
      </c>
      <c r="G398" t="s">
        <v>142</v>
      </c>
    </row>
    <row r="399" spans="2:7" x14ac:dyDescent="0.3">
      <c r="B399" t="s">
        <v>335</v>
      </c>
      <c r="C399" t="s">
        <v>340</v>
      </c>
      <c r="D399" t="s">
        <v>144</v>
      </c>
      <c r="E399" t="s">
        <v>146</v>
      </c>
      <c r="F399" t="s">
        <v>142</v>
      </c>
    </row>
    <row r="400" spans="2:7" x14ac:dyDescent="0.3">
      <c r="B400" t="s">
        <v>336</v>
      </c>
      <c r="C400" t="s">
        <v>340</v>
      </c>
      <c r="D400" t="s">
        <v>144</v>
      </c>
      <c r="E400" t="s">
        <v>146</v>
      </c>
      <c r="F400" t="s">
        <v>142</v>
      </c>
    </row>
    <row r="401" spans="2:7" x14ac:dyDescent="0.3">
      <c r="B401" t="s">
        <v>338</v>
      </c>
      <c r="C401" t="s">
        <v>340</v>
      </c>
      <c r="D401" t="s">
        <v>144</v>
      </c>
      <c r="E401" t="s">
        <v>146</v>
      </c>
      <c r="F401" t="s">
        <v>166</v>
      </c>
    </row>
    <row r="402" spans="2:7" x14ac:dyDescent="0.3">
      <c r="B402" t="s">
        <v>338</v>
      </c>
      <c r="C402" t="s">
        <v>340</v>
      </c>
      <c r="D402" t="s">
        <v>144</v>
      </c>
      <c r="E402" t="s">
        <v>146</v>
      </c>
      <c r="F402" t="s">
        <v>166</v>
      </c>
    </row>
    <row r="403" spans="2:7" x14ac:dyDescent="0.3">
      <c r="B403" t="s">
        <v>338</v>
      </c>
      <c r="C403" t="s">
        <v>340</v>
      </c>
      <c r="D403" t="s">
        <v>144</v>
      </c>
      <c r="E403" t="s">
        <v>146</v>
      </c>
      <c r="F403" t="s">
        <v>166</v>
      </c>
    </row>
    <row r="404" spans="2:7" x14ac:dyDescent="0.3">
      <c r="B404" t="s">
        <v>334</v>
      </c>
      <c r="C404" t="s">
        <v>339</v>
      </c>
      <c r="D404" t="s">
        <v>144</v>
      </c>
      <c r="E404" t="s">
        <v>146</v>
      </c>
      <c r="F404" t="s">
        <v>142</v>
      </c>
    </row>
    <row r="405" spans="2:7" x14ac:dyDescent="0.3">
      <c r="B405" t="s">
        <v>332</v>
      </c>
      <c r="C405" t="s">
        <v>339</v>
      </c>
      <c r="D405" t="s">
        <v>144</v>
      </c>
      <c r="E405" t="s">
        <v>146</v>
      </c>
      <c r="F405" t="s">
        <v>166</v>
      </c>
    </row>
    <row r="406" spans="2:7" x14ac:dyDescent="0.3">
      <c r="B406" t="s">
        <v>336</v>
      </c>
      <c r="C406" t="s">
        <v>340</v>
      </c>
      <c r="D406" t="s">
        <v>144</v>
      </c>
      <c r="E406" t="s">
        <v>146</v>
      </c>
      <c r="F406" t="s">
        <v>147</v>
      </c>
    </row>
    <row r="407" spans="2:7" x14ac:dyDescent="0.3">
      <c r="B407" t="s">
        <v>338</v>
      </c>
      <c r="C407" t="s">
        <v>340</v>
      </c>
      <c r="D407" t="s">
        <v>144</v>
      </c>
      <c r="E407" t="s">
        <v>146</v>
      </c>
      <c r="F407" t="s">
        <v>142</v>
      </c>
    </row>
    <row r="408" spans="2:7" x14ac:dyDescent="0.3">
      <c r="B408" t="s">
        <v>334</v>
      </c>
      <c r="C408" t="s">
        <v>339</v>
      </c>
      <c r="D408" t="s">
        <v>144</v>
      </c>
      <c r="E408" t="s">
        <v>146</v>
      </c>
      <c r="F408" t="s">
        <v>166</v>
      </c>
    </row>
    <row r="409" spans="2:7" x14ac:dyDescent="0.3">
      <c r="B409" t="s">
        <v>338</v>
      </c>
      <c r="C409" t="s">
        <v>340</v>
      </c>
      <c r="D409" t="s">
        <v>144</v>
      </c>
      <c r="E409" t="s">
        <v>146</v>
      </c>
      <c r="F409" t="s">
        <v>142</v>
      </c>
    </row>
    <row r="410" spans="2:7" x14ac:dyDescent="0.3">
      <c r="B410" t="s">
        <v>332</v>
      </c>
      <c r="C410" t="s">
        <v>339</v>
      </c>
      <c r="D410" t="s">
        <v>144</v>
      </c>
      <c r="E410" t="s">
        <v>141</v>
      </c>
      <c r="F410" t="s">
        <v>142</v>
      </c>
      <c r="G410" t="s">
        <v>142</v>
      </c>
    </row>
    <row r="411" spans="2:7" x14ac:dyDescent="0.3">
      <c r="B411" t="s">
        <v>338</v>
      </c>
      <c r="C411" t="s">
        <v>340</v>
      </c>
      <c r="D411" t="s">
        <v>144</v>
      </c>
      <c r="E411" t="s">
        <v>146</v>
      </c>
      <c r="F411" t="s">
        <v>142</v>
      </c>
    </row>
    <row r="412" spans="2:7" x14ac:dyDescent="0.3">
      <c r="B412" t="s">
        <v>338</v>
      </c>
      <c r="C412" t="s">
        <v>340</v>
      </c>
      <c r="D412" t="s">
        <v>144</v>
      </c>
      <c r="E412" t="s">
        <v>146</v>
      </c>
      <c r="F412" t="s">
        <v>166</v>
      </c>
    </row>
    <row r="413" spans="2:7" x14ac:dyDescent="0.3">
      <c r="B413" t="s">
        <v>332</v>
      </c>
      <c r="C413" t="s">
        <v>339</v>
      </c>
      <c r="D413" t="s">
        <v>144</v>
      </c>
      <c r="E413" t="s">
        <v>141</v>
      </c>
      <c r="F413" t="s">
        <v>142</v>
      </c>
    </row>
    <row r="414" spans="2:7" x14ac:dyDescent="0.3">
      <c r="B414" t="s">
        <v>332</v>
      </c>
      <c r="C414" t="s">
        <v>339</v>
      </c>
      <c r="D414" t="s">
        <v>144</v>
      </c>
      <c r="E414" t="s">
        <v>146</v>
      </c>
    </row>
    <row r="415" spans="2:7" x14ac:dyDescent="0.3">
      <c r="B415" t="s">
        <v>338</v>
      </c>
      <c r="C415" t="s">
        <v>340</v>
      </c>
      <c r="D415" t="s">
        <v>144</v>
      </c>
      <c r="E415" t="s">
        <v>146</v>
      </c>
      <c r="F415" t="s">
        <v>142</v>
      </c>
    </row>
    <row r="416" spans="2:7" x14ac:dyDescent="0.3">
      <c r="B416" t="s">
        <v>332</v>
      </c>
      <c r="C416" t="s">
        <v>339</v>
      </c>
      <c r="D416" t="s">
        <v>144</v>
      </c>
      <c r="E416" t="s">
        <v>146</v>
      </c>
      <c r="F416" t="s">
        <v>142</v>
      </c>
    </row>
    <row r="417" spans="2:7" x14ac:dyDescent="0.3">
      <c r="B417" t="s">
        <v>332</v>
      </c>
      <c r="C417" t="s">
        <v>339</v>
      </c>
      <c r="D417" t="s">
        <v>144</v>
      </c>
      <c r="E417" t="s">
        <v>141</v>
      </c>
      <c r="F417" t="s">
        <v>142</v>
      </c>
    </row>
    <row r="418" spans="2:7" x14ac:dyDescent="0.3">
      <c r="B418" t="s">
        <v>332</v>
      </c>
      <c r="C418" t="s">
        <v>339</v>
      </c>
      <c r="D418" t="s">
        <v>144</v>
      </c>
      <c r="E418" t="s">
        <v>146</v>
      </c>
      <c r="F418" t="s">
        <v>142</v>
      </c>
    </row>
    <row r="419" spans="2:7" x14ac:dyDescent="0.3">
      <c r="B419" t="s">
        <v>333</v>
      </c>
      <c r="C419" t="s">
        <v>339</v>
      </c>
      <c r="D419" t="s">
        <v>144</v>
      </c>
      <c r="E419" t="s">
        <v>146</v>
      </c>
      <c r="F419" t="s">
        <v>142</v>
      </c>
      <c r="G419" t="s">
        <v>166</v>
      </c>
    </row>
    <row r="420" spans="2:7" x14ac:dyDescent="0.3">
      <c r="B420" t="s">
        <v>332</v>
      </c>
      <c r="C420" t="s">
        <v>339</v>
      </c>
      <c r="D420" t="s">
        <v>144</v>
      </c>
      <c r="E420" t="s">
        <v>146</v>
      </c>
      <c r="F420" t="s">
        <v>166</v>
      </c>
    </row>
    <row r="421" spans="2:7" x14ac:dyDescent="0.3">
      <c r="B421" t="s">
        <v>332</v>
      </c>
      <c r="C421" t="s">
        <v>339</v>
      </c>
      <c r="D421" t="s">
        <v>144</v>
      </c>
      <c r="E421" t="s">
        <v>146</v>
      </c>
      <c r="F421" t="s">
        <v>142</v>
      </c>
    </row>
    <row r="422" spans="2:7" x14ac:dyDescent="0.3">
      <c r="B422" t="s">
        <v>332</v>
      </c>
      <c r="C422" t="s">
        <v>339</v>
      </c>
      <c r="D422" t="s">
        <v>144</v>
      </c>
      <c r="E422" t="s">
        <v>146</v>
      </c>
      <c r="F422" t="s">
        <v>142</v>
      </c>
    </row>
    <row r="423" spans="2:7" x14ac:dyDescent="0.3">
      <c r="B423" t="s">
        <v>332</v>
      </c>
      <c r="C423" t="s">
        <v>339</v>
      </c>
      <c r="D423" t="s">
        <v>144</v>
      </c>
      <c r="E423" t="s">
        <v>146</v>
      </c>
      <c r="F423" t="s">
        <v>166</v>
      </c>
      <c r="G423" t="s">
        <v>166</v>
      </c>
    </row>
    <row r="424" spans="2:7" x14ac:dyDescent="0.3">
      <c r="B424" t="s">
        <v>332</v>
      </c>
      <c r="C424" t="s">
        <v>339</v>
      </c>
      <c r="D424" t="s">
        <v>140</v>
      </c>
      <c r="E424" t="s">
        <v>146</v>
      </c>
      <c r="F424" t="s">
        <v>166</v>
      </c>
    </row>
    <row r="425" spans="2:7" x14ac:dyDescent="0.3">
      <c r="B425" t="s">
        <v>333</v>
      </c>
      <c r="C425" t="s">
        <v>339</v>
      </c>
      <c r="D425" t="s">
        <v>144</v>
      </c>
      <c r="E425" t="s">
        <v>146</v>
      </c>
      <c r="F425" t="s">
        <v>166</v>
      </c>
    </row>
    <row r="426" spans="2:7" x14ac:dyDescent="0.3">
      <c r="B426" t="s">
        <v>334</v>
      </c>
      <c r="C426" t="s">
        <v>339</v>
      </c>
      <c r="D426" t="s">
        <v>144</v>
      </c>
      <c r="E426" t="s">
        <v>146</v>
      </c>
      <c r="F426" t="s">
        <v>166</v>
      </c>
    </row>
    <row r="427" spans="2:7" x14ac:dyDescent="0.3">
      <c r="B427" t="s">
        <v>335</v>
      </c>
      <c r="C427" t="s">
        <v>340</v>
      </c>
      <c r="D427" t="s">
        <v>144</v>
      </c>
      <c r="E427" t="s">
        <v>146</v>
      </c>
      <c r="F427" t="s">
        <v>166</v>
      </c>
    </row>
    <row r="428" spans="2:7" x14ac:dyDescent="0.3">
      <c r="B428" t="s">
        <v>336</v>
      </c>
      <c r="C428" t="s">
        <v>340</v>
      </c>
      <c r="D428" t="s">
        <v>144</v>
      </c>
      <c r="E428" t="s">
        <v>146</v>
      </c>
      <c r="F428" t="s">
        <v>142</v>
      </c>
    </row>
    <row r="429" spans="2:7" x14ac:dyDescent="0.3">
      <c r="B429" t="s">
        <v>332</v>
      </c>
      <c r="C429" t="s">
        <v>339</v>
      </c>
      <c r="D429" t="s">
        <v>144</v>
      </c>
      <c r="E429" t="s">
        <v>146</v>
      </c>
      <c r="F429" t="s">
        <v>166</v>
      </c>
      <c r="G429" t="s">
        <v>142</v>
      </c>
    </row>
    <row r="430" spans="2:7" x14ac:dyDescent="0.3">
      <c r="B430" t="s">
        <v>336</v>
      </c>
      <c r="C430" t="s">
        <v>340</v>
      </c>
      <c r="D430" t="s">
        <v>144</v>
      </c>
      <c r="E430" t="s">
        <v>146</v>
      </c>
      <c r="F430" t="s">
        <v>142</v>
      </c>
    </row>
    <row r="431" spans="2:7" x14ac:dyDescent="0.3">
      <c r="B431" t="s">
        <v>338</v>
      </c>
      <c r="C431" t="s">
        <v>340</v>
      </c>
      <c r="D431" t="s">
        <v>144</v>
      </c>
      <c r="E431" t="s">
        <v>146</v>
      </c>
      <c r="F431" t="s">
        <v>166</v>
      </c>
    </row>
    <row r="432" spans="2:7" x14ac:dyDescent="0.3">
      <c r="B432" t="s">
        <v>338</v>
      </c>
      <c r="C432" t="s">
        <v>340</v>
      </c>
      <c r="D432" t="s">
        <v>144</v>
      </c>
      <c r="E432" t="s">
        <v>146</v>
      </c>
      <c r="F432" t="s">
        <v>166</v>
      </c>
    </row>
    <row r="433" spans="2:7" x14ac:dyDescent="0.3">
      <c r="B433" t="s">
        <v>338</v>
      </c>
      <c r="C433" t="s">
        <v>340</v>
      </c>
      <c r="D433" t="s">
        <v>144</v>
      </c>
      <c r="E433" t="s">
        <v>146</v>
      </c>
      <c r="F433" t="s">
        <v>166</v>
      </c>
    </row>
    <row r="434" spans="2:7" x14ac:dyDescent="0.3">
      <c r="B434" t="s">
        <v>338</v>
      </c>
      <c r="C434" t="s">
        <v>340</v>
      </c>
      <c r="D434" t="s">
        <v>144</v>
      </c>
      <c r="E434" t="s">
        <v>141</v>
      </c>
      <c r="F434" t="s">
        <v>142</v>
      </c>
    </row>
    <row r="435" spans="2:7" x14ac:dyDescent="0.3">
      <c r="B435" t="s">
        <v>333</v>
      </c>
      <c r="C435" t="s">
        <v>339</v>
      </c>
      <c r="D435" t="s">
        <v>144</v>
      </c>
      <c r="E435" t="s">
        <v>146</v>
      </c>
      <c r="F435" t="s">
        <v>166</v>
      </c>
      <c r="G435" t="s">
        <v>142</v>
      </c>
    </row>
    <row r="436" spans="2:7" x14ac:dyDescent="0.3">
      <c r="B436" t="s">
        <v>331</v>
      </c>
      <c r="C436" t="s">
        <v>339</v>
      </c>
      <c r="D436" t="s">
        <v>140</v>
      </c>
      <c r="E436" t="s">
        <v>141</v>
      </c>
      <c r="F436" t="s">
        <v>142</v>
      </c>
    </row>
    <row r="437" spans="2:7" x14ac:dyDescent="0.3">
      <c r="B437" t="s">
        <v>338</v>
      </c>
      <c r="C437" t="s">
        <v>340</v>
      </c>
      <c r="D437" t="s">
        <v>144</v>
      </c>
      <c r="E437" t="s">
        <v>146</v>
      </c>
      <c r="F437" t="s">
        <v>142</v>
      </c>
    </row>
    <row r="438" spans="2:7" x14ac:dyDescent="0.3">
      <c r="B438" t="s">
        <v>338</v>
      </c>
      <c r="C438" t="s">
        <v>340</v>
      </c>
      <c r="D438" t="s">
        <v>144</v>
      </c>
      <c r="E438" t="s">
        <v>146</v>
      </c>
      <c r="F438" t="s">
        <v>142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E81E8-E85F-47C0-A8AA-962E45FDF83A}">
  <dimension ref="A3:J12"/>
  <sheetViews>
    <sheetView workbookViewId="0">
      <selection activeCell="B7" sqref="B7"/>
    </sheetView>
  </sheetViews>
  <sheetFormatPr baseColWidth="10" defaultRowHeight="14.4" x14ac:dyDescent="0.3"/>
  <cols>
    <col min="1" max="1" width="20.44140625" bestFit="1" customWidth="1"/>
    <col min="2" max="2" width="38.44140625" bestFit="1" customWidth="1"/>
    <col min="3" max="4" width="24" bestFit="1" customWidth="1"/>
    <col min="5" max="5" width="22.44140625" bestFit="1" customWidth="1"/>
    <col min="10" max="10" width="11.5546875" style="5"/>
  </cols>
  <sheetData>
    <row r="3" spans="1:2" x14ac:dyDescent="0.3">
      <c r="A3" s="3" t="s">
        <v>402</v>
      </c>
      <c r="B3" t="s">
        <v>404</v>
      </c>
    </row>
    <row r="4" spans="1:2" x14ac:dyDescent="0.3">
      <c r="A4" s="4" t="s">
        <v>335</v>
      </c>
      <c r="B4">
        <v>4.7570494864612503</v>
      </c>
    </row>
    <row r="5" spans="1:2" x14ac:dyDescent="0.3">
      <c r="A5" s="4" t="s">
        <v>331</v>
      </c>
      <c r="B5">
        <v>3.7197619047619033</v>
      </c>
    </row>
    <row r="6" spans="1:2" x14ac:dyDescent="0.3">
      <c r="A6" s="4" t="s">
        <v>332</v>
      </c>
      <c r="B6">
        <v>4.3430008973286283</v>
      </c>
    </row>
    <row r="7" spans="1:2" x14ac:dyDescent="0.3">
      <c r="A7" s="4" t="s">
        <v>333</v>
      </c>
      <c r="B7">
        <v>5.1929457448624596</v>
      </c>
    </row>
    <row r="8" spans="1:2" x14ac:dyDescent="0.3">
      <c r="A8" s="4" t="s">
        <v>336</v>
      </c>
      <c r="B8">
        <v>2.7113693998309358</v>
      </c>
    </row>
    <row r="9" spans="1:2" x14ac:dyDescent="0.3">
      <c r="A9" s="4" t="s">
        <v>337</v>
      </c>
      <c r="B9">
        <v>2.9779220779220776</v>
      </c>
    </row>
    <row r="10" spans="1:2" x14ac:dyDescent="0.3">
      <c r="A10" s="4" t="s">
        <v>334</v>
      </c>
      <c r="B10">
        <v>3.9684060178504632</v>
      </c>
    </row>
    <row r="11" spans="1:2" x14ac:dyDescent="0.3">
      <c r="A11" s="4" t="s">
        <v>338</v>
      </c>
      <c r="B11">
        <v>3.2888392857142845</v>
      </c>
    </row>
    <row r="12" spans="1:2" x14ac:dyDescent="0.3">
      <c r="A12" s="4" t="s">
        <v>400</v>
      </c>
      <c r="B12">
        <v>4.1634875133538296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6C198-099C-4937-9534-0D67314216E1}">
  <dimension ref="B1:Y438"/>
  <sheetViews>
    <sheetView topLeftCell="I1" workbookViewId="0">
      <selection activeCell="W1" sqref="W1:W1048576"/>
    </sheetView>
  </sheetViews>
  <sheetFormatPr baseColWidth="10" defaultRowHeight="14.4" x14ac:dyDescent="0.3"/>
  <sheetData>
    <row r="1" spans="2:25" x14ac:dyDescent="0.3">
      <c r="B1" t="s">
        <v>55</v>
      </c>
      <c r="C1" t="s">
        <v>56</v>
      </c>
      <c r="D1" t="s">
        <v>57</v>
      </c>
      <c r="E1" t="s">
        <v>58</v>
      </c>
      <c r="F1" t="s">
        <v>59</v>
      </c>
      <c r="G1" t="s">
        <v>60</v>
      </c>
      <c r="H1" t="s">
        <v>61</v>
      </c>
      <c r="I1" t="s">
        <v>62</v>
      </c>
      <c r="J1" t="s">
        <v>63</v>
      </c>
      <c r="K1" t="s">
        <v>64</v>
      </c>
      <c r="L1" t="s">
        <v>65</v>
      </c>
      <c r="M1" t="s">
        <v>66</v>
      </c>
      <c r="N1" t="s">
        <v>80</v>
      </c>
      <c r="O1" t="s">
        <v>81</v>
      </c>
      <c r="P1" t="s">
        <v>82</v>
      </c>
      <c r="Q1" t="s">
        <v>83</v>
      </c>
      <c r="R1" t="s">
        <v>84</v>
      </c>
      <c r="S1" t="s">
        <v>85</v>
      </c>
      <c r="T1" t="s">
        <v>86</v>
      </c>
      <c r="U1" t="s">
        <v>87</v>
      </c>
      <c r="V1" t="s">
        <v>88</v>
      </c>
      <c r="W1" t="s">
        <v>89</v>
      </c>
      <c r="X1" t="s">
        <v>90</v>
      </c>
      <c r="Y1" t="s">
        <v>91</v>
      </c>
    </row>
    <row r="2" spans="2:25" x14ac:dyDescent="0.3"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1</v>
      </c>
      <c r="M2">
        <v>1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1</v>
      </c>
      <c r="Y2">
        <v>1</v>
      </c>
    </row>
    <row r="4" spans="2:25" x14ac:dyDescent="0.3">
      <c r="B4">
        <v>0</v>
      </c>
      <c r="C4">
        <v>1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1</v>
      </c>
      <c r="Y4">
        <v>0</v>
      </c>
    </row>
    <row r="5" spans="2:25" x14ac:dyDescent="0.3">
      <c r="B5">
        <v>0</v>
      </c>
      <c r="C5">
        <v>1</v>
      </c>
      <c r="D5">
        <v>0</v>
      </c>
      <c r="E5">
        <v>1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1</v>
      </c>
      <c r="P5">
        <v>0</v>
      </c>
      <c r="Q5">
        <v>1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1</v>
      </c>
    </row>
    <row r="6" spans="2:25" x14ac:dyDescent="0.3">
      <c r="B6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1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1</v>
      </c>
      <c r="Y6">
        <v>1</v>
      </c>
    </row>
    <row r="7" spans="2:25" x14ac:dyDescent="0.3"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1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1</v>
      </c>
      <c r="W7">
        <v>0</v>
      </c>
      <c r="X7">
        <v>0</v>
      </c>
      <c r="Y7">
        <v>0</v>
      </c>
    </row>
    <row r="8" spans="2:25" x14ac:dyDescent="0.3">
      <c r="B8">
        <v>0</v>
      </c>
      <c r="C8">
        <v>1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1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</row>
    <row r="9" spans="2:25" x14ac:dyDescent="0.3"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1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</row>
    <row r="10" spans="2:25" x14ac:dyDescent="0.3"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1</v>
      </c>
      <c r="X10">
        <v>0</v>
      </c>
      <c r="Y10">
        <v>0</v>
      </c>
    </row>
    <row r="11" spans="2:25" x14ac:dyDescent="0.3"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1</v>
      </c>
      <c r="X11">
        <v>0</v>
      </c>
      <c r="Y11">
        <v>0</v>
      </c>
    </row>
    <row r="12" spans="2:25" x14ac:dyDescent="0.3"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</v>
      </c>
    </row>
    <row r="13" spans="2:25" x14ac:dyDescent="0.3"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1</v>
      </c>
      <c r="Y13">
        <v>0</v>
      </c>
    </row>
    <row r="14" spans="2:25" x14ac:dyDescent="0.3">
      <c r="N14">
        <v>1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</v>
      </c>
    </row>
    <row r="15" spans="2:25" x14ac:dyDescent="0.3"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</v>
      </c>
    </row>
    <row r="16" spans="2:25" x14ac:dyDescent="0.3">
      <c r="N16"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  <c r="W16">
        <v>0</v>
      </c>
      <c r="X16">
        <v>0</v>
      </c>
      <c r="Y16">
        <v>0</v>
      </c>
    </row>
    <row r="17" spans="2:25" x14ac:dyDescent="0.3"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1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1</v>
      </c>
      <c r="Y17">
        <v>0</v>
      </c>
    </row>
    <row r="18" spans="2:25" x14ac:dyDescent="0.3">
      <c r="N18">
        <v>1</v>
      </c>
      <c r="O18">
        <v>0</v>
      </c>
      <c r="P18">
        <v>0</v>
      </c>
      <c r="Q18">
        <v>1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</row>
    <row r="19" spans="2:25" x14ac:dyDescent="0.3"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1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1</v>
      </c>
      <c r="Y19">
        <v>1</v>
      </c>
    </row>
    <row r="20" spans="2:25" x14ac:dyDescent="0.3"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1</v>
      </c>
      <c r="M20">
        <v>0</v>
      </c>
      <c r="N20">
        <v>0</v>
      </c>
      <c r="O20">
        <v>0</v>
      </c>
      <c r="P20">
        <v>0</v>
      </c>
      <c r="Q20">
        <v>1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2:25" x14ac:dyDescent="0.3">
      <c r="B21">
        <v>1</v>
      </c>
      <c r="C21">
        <v>1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1</v>
      </c>
      <c r="Y21">
        <v>0</v>
      </c>
    </row>
    <row r="22" spans="2:25" x14ac:dyDescent="0.3">
      <c r="B22">
        <v>0</v>
      </c>
      <c r="C22">
        <v>1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1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</row>
    <row r="23" spans="2:25" x14ac:dyDescent="0.3">
      <c r="B23">
        <v>1</v>
      </c>
      <c r="C23">
        <v>1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</row>
    <row r="24" spans="2:25" x14ac:dyDescent="0.3"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1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</v>
      </c>
    </row>
    <row r="25" spans="2:25" x14ac:dyDescent="0.3"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1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1</v>
      </c>
      <c r="Y25">
        <v>0</v>
      </c>
    </row>
    <row r="26" spans="2:25" x14ac:dyDescent="0.3">
      <c r="B26">
        <v>0</v>
      </c>
      <c r="C26">
        <v>1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1</v>
      </c>
      <c r="Y26">
        <v>0</v>
      </c>
    </row>
    <row r="27" spans="2:25" x14ac:dyDescent="0.3">
      <c r="B27">
        <v>1</v>
      </c>
      <c r="C27">
        <v>1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1</v>
      </c>
      <c r="O27">
        <v>1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</row>
    <row r="28" spans="2:25" x14ac:dyDescent="0.3"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1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1</v>
      </c>
      <c r="Y28">
        <v>0</v>
      </c>
    </row>
    <row r="29" spans="2:25" x14ac:dyDescent="0.3"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1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1</v>
      </c>
      <c r="Y29">
        <v>0</v>
      </c>
    </row>
    <row r="30" spans="2:25" x14ac:dyDescent="0.3">
      <c r="B30">
        <v>0</v>
      </c>
      <c r="C30">
        <v>0</v>
      </c>
      <c r="D30">
        <v>1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1</v>
      </c>
    </row>
    <row r="31" spans="2:25" x14ac:dyDescent="0.3"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1</v>
      </c>
      <c r="M31">
        <v>0</v>
      </c>
      <c r="N31">
        <v>1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</row>
    <row r="32" spans="2:25" x14ac:dyDescent="0.3">
      <c r="B32">
        <v>0</v>
      </c>
      <c r="C32">
        <v>0</v>
      </c>
      <c r="D32">
        <v>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</row>
    <row r="33" spans="2:25" x14ac:dyDescent="0.3"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1</v>
      </c>
      <c r="N33">
        <v>1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</v>
      </c>
    </row>
    <row r="34" spans="2:25" x14ac:dyDescent="0.3"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1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1</v>
      </c>
      <c r="Y34">
        <v>0</v>
      </c>
    </row>
    <row r="35" spans="2:25" x14ac:dyDescent="0.3">
      <c r="B35">
        <v>0</v>
      </c>
      <c r="C35">
        <v>0</v>
      </c>
      <c r="D35">
        <v>0</v>
      </c>
      <c r="E35">
        <v>1</v>
      </c>
      <c r="F35">
        <v>1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1</v>
      </c>
      <c r="R35">
        <v>1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</row>
    <row r="36" spans="2:25" x14ac:dyDescent="0.3"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1</v>
      </c>
      <c r="M36">
        <v>1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1</v>
      </c>
      <c r="Y36">
        <v>1</v>
      </c>
    </row>
    <row r="37" spans="2:25" x14ac:dyDescent="0.3"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1</v>
      </c>
      <c r="W37">
        <v>0</v>
      </c>
      <c r="X37">
        <v>0</v>
      </c>
      <c r="Y37">
        <v>0</v>
      </c>
    </row>
    <row r="38" spans="2:25" x14ac:dyDescent="0.3"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1</v>
      </c>
      <c r="Y38">
        <v>0</v>
      </c>
    </row>
    <row r="39" spans="2:25" x14ac:dyDescent="0.3">
      <c r="N39">
        <v>0</v>
      </c>
      <c r="O39">
        <v>1</v>
      </c>
      <c r="P39">
        <v>1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</row>
    <row r="40" spans="2:25" x14ac:dyDescent="0.3">
      <c r="B40">
        <v>1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1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</row>
    <row r="41" spans="2:25" x14ac:dyDescent="0.3">
      <c r="B41">
        <v>1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1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</row>
    <row r="42" spans="2:25" x14ac:dyDescent="0.3">
      <c r="B42">
        <v>1</v>
      </c>
      <c r="C42">
        <v>1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1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1</v>
      </c>
      <c r="X42">
        <v>1</v>
      </c>
      <c r="Y42">
        <v>0</v>
      </c>
    </row>
    <row r="43" spans="2:25" x14ac:dyDescent="0.3"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1</v>
      </c>
      <c r="V43">
        <v>0</v>
      </c>
      <c r="W43">
        <v>0</v>
      </c>
      <c r="X43">
        <v>0</v>
      </c>
      <c r="Y43">
        <v>0</v>
      </c>
    </row>
    <row r="44" spans="2:25" x14ac:dyDescent="0.3">
      <c r="B44">
        <v>0</v>
      </c>
      <c r="C44">
        <v>0</v>
      </c>
      <c r="D44">
        <v>0</v>
      </c>
      <c r="E44">
        <v>0</v>
      </c>
      <c r="F44">
        <v>1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</row>
    <row r="45" spans="2:25" x14ac:dyDescent="0.3"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1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1</v>
      </c>
    </row>
    <row r="46" spans="2:25" x14ac:dyDescent="0.3">
      <c r="B46">
        <v>0</v>
      </c>
      <c r="C46">
        <v>1</v>
      </c>
      <c r="D46">
        <v>1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1</v>
      </c>
      <c r="P46">
        <v>1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</row>
    <row r="47" spans="2:25" x14ac:dyDescent="0.3">
      <c r="N47">
        <v>0</v>
      </c>
      <c r="O47">
        <v>0</v>
      </c>
      <c r="P47">
        <v>1</v>
      </c>
      <c r="Q47">
        <v>0</v>
      </c>
      <c r="R47">
        <v>0</v>
      </c>
      <c r="S47">
        <v>1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</row>
    <row r="48" spans="2:25" x14ac:dyDescent="0.3"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1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1</v>
      </c>
      <c r="Y48">
        <v>0</v>
      </c>
    </row>
    <row r="49" spans="2:25" x14ac:dyDescent="0.3"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1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1</v>
      </c>
    </row>
    <row r="50" spans="2:25" x14ac:dyDescent="0.3">
      <c r="N50">
        <v>0</v>
      </c>
      <c r="O50">
        <v>0</v>
      </c>
      <c r="P50">
        <v>0</v>
      </c>
      <c r="Q50">
        <v>1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</row>
    <row r="51" spans="2:25" x14ac:dyDescent="0.3"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1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1</v>
      </c>
      <c r="Y51">
        <v>0</v>
      </c>
    </row>
    <row r="52" spans="2:25" x14ac:dyDescent="0.3"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1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1</v>
      </c>
      <c r="Y52">
        <v>0</v>
      </c>
    </row>
    <row r="53" spans="2:25" x14ac:dyDescent="0.3"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1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1</v>
      </c>
      <c r="X53">
        <v>0</v>
      </c>
      <c r="Y53">
        <v>0</v>
      </c>
    </row>
    <row r="54" spans="2:25" x14ac:dyDescent="0.3"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1</v>
      </c>
      <c r="Y54">
        <v>0</v>
      </c>
    </row>
    <row r="55" spans="2:25" x14ac:dyDescent="0.3"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1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1</v>
      </c>
    </row>
    <row r="56" spans="2:25" x14ac:dyDescent="0.3"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1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1</v>
      </c>
    </row>
    <row r="57" spans="2:25" x14ac:dyDescent="0.3"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1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1</v>
      </c>
    </row>
    <row r="58" spans="2:25" x14ac:dyDescent="0.3">
      <c r="B58">
        <v>0</v>
      </c>
      <c r="C58">
        <v>0</v>
      </c>
      <c r="D58">
        <v>0</v>
      </c>
      <c r="E58">
        <v>1</v>
      </c>
      <c r="F58">
        <v>1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1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</row>
    <row r="59" spans="2:25" x14ac:dyDescent="0.3"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1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1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</row>
    <row r="60" spans="2:25" x14ac:dyDescent="0.3"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1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1</v>
      </c>
      <c r="U60">
        <v>0</v>
      </c>
      <c r="V60">
        <v>0</v>
      </c>
      <c r="W60">
        <v>0</v>
      </c>
      <c r="X60">
        <v>0</v>
      </c>
      <c r="Y60">
        <v>0</v>
      </c>
    </row>
    <row r="61" spans="2:25" x14ac:dyDescent="0.3">
      <c r="B61">
        <v>0</v>
      </c>
      <c r="C61">
        <v>0</v>
      </c>
      <c r="D61">
        <v>0</v>
      </c>
      <c r="E61">
        <v>0</v>
      </c>
      <c r="F61">
        <v>1</v>
      </c>
      <c r="G61">
        <v>0</v>
      </c>
      <c r="H61">
        <v>0</v>
      </c>
      <c r="I61">
        <v>1</v>
      </c>
      <c r="J61">
        <v>0</v>
      </c>
      <c r="K61">
        <v>0</v>
      </c>
      <c r="L61">
        <v>0</v>
      </c>
      <c r="M61">
        <v>1</v>
      </c>
      <c r="N61">
        <v>0</v>
      </c>
      <c r="O61">
        <v>0</v>
      </c>
      <c r="P61">
        <v>0</v>
      </c>
      <c r="Q61">
        <v>0</v>
      </c>
      <c r="R61">
        <v>1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</row>
    <row r="62" spans="2:25" x14ac:dyDescent="0.3"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1</v>
      </c>
      <c r="K62">
        <v>1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1</v>
      </c>
      <c r="X62">
        <v>1</v>
      </c>
      <c r="Y62">
        <v>0</v>
      </c>
    </row>
    <row r="63" spans="2:25" x14ac:dyDescent="0.3"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1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1</v>
      </c>
      <c r="Y63">
        <v>0</v>
      </c>
    </row>
    <row r="64" spans="2:25" x14ac:dyDescent="0.3"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1</v>
      </c>
      <c r="N64">
        <v>1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</row>
    <row r="65" spans="2:25" x14ac:dyDescent="0.3">
      <c r="N65">
        <v>1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</row>
    <row r="66" spans="2:25" x14ac:dyDescent="0.3"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1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</v>
      </c>
    </row>
    <row r="67" spans="2:25" x14ac:dyDescent="0.3"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1</v>
      </c>
      <c r="M67">
        <v>0</v>
      </c>
    </row>
    <row r="68" spans="2:25" x14ac:dyDescent="0.3">
      <c r="N68">
        <v>1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</row>
    <row r="69" spans="2:25" x14ac:dyDescent="0.3"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1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1</v>
      </c>
      <c r="X69">
        <v>0</v>
      </c>
      <c r="Y69">
        <v>0</v>
      </c>
    </row>
    <row r="70" spans="2:25" x14ac:dyDescent="0.3">
      <c r="B70">
        <v>1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1</v>
      </c>
      <c r="N70">
        <v>1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</row>
    <row r="71" spans="2:25" x14ac:dyDescent="0.3">
      <c r="N71">
        <v>1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</row>
    <row r="72" spans="2:25" x14ac:dyDescent="0.3">
      <c r="B72">
        <v>0</v>
      </c>
      <c r="C72">
        <v>0</v>
      </c>
      <c r="D72">
        <v>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1</v>
      </c>
    </row>
    <row r="73" spans="2:25" x14ac:dyDescent="0.3">
      <c r="B73">
        <v>0</v>
      </c>
      <c r="C73">
        <v>0</v>
      </c>
      <c r="D73">
        <v>1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</row>
    <row r="74" spans="2:25" x14ac:dyDescent="0.3">
      <c r="B74">
        <v>1</v>
      </c>
      <c r="C74">
        <v>1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1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</row>
    <row r="75" spans="2:25" x14ac:dyDescent="0.3">
      <c r="B75">
        <v>0</v>
      </c>
      <c r="C75">
        <v>1</v>
      </c>
      <c r="D75">
        <v>1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1</v>
      </c>
      <c r="Q75">
        <v>1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</row>
    <row r="76" spans="2:25" x14ac:dyDescent="0.3">
      <c r="B76">
        <v>1</v>
      </c>
      <c r="C76">
        <v>0</v>
      </c>
      <c r="D76">
        <v>0</v>
      </c>
      <c r="E76">
        <v>1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1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</row>
    <row r="77" spans="2:25" x14ac:dyDescent="0.3"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1</v>
      </c>
      <c r="Y77">
        <v>0</v>
      </c>
    </row>
    <row r="78" spans="2:25" x14ac:dyDescent="0.3"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1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</v>
      </c>
    </row>
    <row r="79" spans="2:25" x14ac:dyDescent="0.3"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1</v>
      </c>
      <c r="M79">
        <v>1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1</v>
      </c>
      <c r="U79">
        <v>0</v>
      </c>
      <c r="V79">
        <v>0</v>
      </c>
      <c r="W79">
        <v>0</v>
      </c>
      <c r="X79">
        <v>0</v>
      </c>
      <c r="Y79">
        <v>0</v>
      </c>
    </row>
    <row r="80" spans="2:25" x14ac:dyDescent="0.3"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1</v>
      </c>
    </row>
    <row r="81" spans="2:25" x14ac:dyDescent="0.3">
      <c r="N81">
        <v>1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</row>
    <row r="82" spans="2:25" x14ac:dyDescent="0.3"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1</v>
      </c>
      <c r="M82">
        <v>1</v>
      </c>
      <c r="N82">
        <v>1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1</v>
      </c>
    </row>
    <row r="83" spans="2:25" x14ac:dyDescent="0.3"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1</v>
      </c>
    </row>
    <row r="84" spans="2:25" x14ac:dyDescent="0.3">
      <c r="B84">
        <v>1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1</v>
      </c>
      <c r="Y84">
        <v>1</v>
      </c>
    </row>
    <row r="85" spans="2:25" x14ac:dyDescent="0.3"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1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1</v>
      </c>
    </row>
    <row r="86" spans="2:25" x14ac:dyDescent="0.3"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1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1</v>
      </c>
    </row>
    <row r="87" spans="2:25" x14ac:dyDescent="0.3"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1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1</v>
      </c>
      <c r="W87">
        <v>0</v>
      </c>
      <c r="X87">
        <v>0</v>
      </c>
      <c r="Y87">
        <v>0</v>
      </c>
    </row>
    <row r="88" spans="2:25" x14ac:dyDescent="0.3"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1</v>
      </c>
      <c r="M88">
        <v>1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1</v>
      </c>
      <c r="Y88">
        <v>1</v>
      </c>
    </row>
    <row r="89" spans="2:25" x14ac:dyDescent="0.3"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1</v>
      </c>
      <c r="M89">
        <v>1</v>
      </c>
      <c r="N89">
        <v>1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1</v>
      </c>
    </row>
    <row r="90" spans="2:25" x14ac:dyDescent="0.3"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1</v>
      </c>
      <c r="M90">
        <v>1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1</v>
      </c>
      <c r="Y90">
        <v>1</v>
      </c>
    </row>
    <row r="91" spans="2:25" x14ac:dyDescent="0.3">
      <c r="N91">
        <v>1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</row>
    <row r="92" spans="2:25" x14ac:dyDescent="0.3">
      <c r="N92">
        <v>1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</row>
    <row r="94" spans="2:25" x14ac:dyDescent="0.3">
      <c r="B94">
        <v>1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1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</row>
    <row r="95" spans="2:25" x14ac:dyDescent="0.3">
      <c r="B95">
        <v>1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1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1</v>
      </c>
    </row>
    <row r="96" spans="2:25" x14ac:dyDescent="0.3"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1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1</v>
      </c>
      <c r="X96">
        <v>0</v>
      </c>
      <c r="Y96">
        <v>0</v>
      </c>
    </row>
    <row r="97" spans="2:25" x14ac:dyDescent="0.3"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1</v>
      </c>
      <c r="U97">
        <v>0</v>
      </c>
      <c r="V97">
        <v>0</v>
      </c>
      <c r="W97">
        <v>0</v>
      </c>
      <c r="X97">
        <v>0</v>
      </c>
      <c r="Y97">
        <v>0</v>
      </c>
    </row>
    <row r="98" spans="2:25" x14ac:dyDescent="0.3">
      <c r="B98">
        <v>0</v>
      </c>
      <c r="C98">
        <v>0</v>
      </c>
      <c r="D98">
        <v>0</v>
      </c>
      <c r="E98">
        <v>1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</row>
    <row r="99" spans="2:25" x14ac:dyDescent="0.3"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1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1</v>
      </c>
      <c r="Y99">
        <v>0</v>
      </c>
    </row>
    <row r="100" spans="2:25" x14ac:dyDescent="0.3">
      <c r="B100">
        <v>1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1</v>
      </c>
    </row>
    <row r="101" spans="2:25" x14ac:dyDescent="0.3">
      <c r="B101">
        <v>0</v>
      </c>
      <c r="C101">
        <v>0</v>
      </c>
      <c r="D101">
        <v>0</v>
      </c>
      <c r="E101">
        <v>1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</row>
    <row r="102" spans="2:25" x14ac:dyDescent="0.3">
      <c r="B102">
        <v>1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1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1</v>
      </c>
      <c r="Y102">
        <v>0</v>
      </c>
    </row>
    <row r="103" spans="2:25" x14ac:dyDescent="0.3">
      <c r="B103">
        <v>1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1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1</v>
      </c>
    </row>
    <row r="104" spans="2:25" x14ac:dyDescent="0.3">
      <c r="B104">
        <v>1</v>
      </c>
      <c r="C104">
        <v>1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</row>
    <row r="106" spans="2:25" x14ac:dyDescent="0.3"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1</v>
      </c>
    </row>
    <row r="107" spans="2:25" x14ac:dyDescent="0.3"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1</v>
      </c>
      <c r="M107">
        <v>0</v>
      </c>
    </row>
    <row r="108" spans="2:25" x14ac:dyDescent="0.3"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1</v>
      </c>
      <c r="M108">
        <v>0</v>
      </c>
    </row>
    <row r="109" spans="2:25" x14ac:dyDescent="0.3"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1</v>
      </c>
    </row>
    <row r="110" spans="2:25" x14ac:dyDescent="0.3"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1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1</v>
      </c>
    </row>
    <row r="111" spans="2:25" x14ac:dyDescent="0.3"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1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1</v>
      </c>
      <c r="X111">
        <v>0</v>
      </c>
      <c r="Y111">
        <v>0</v>
      </c>
    </row>
    <row r="112" spans="2:25" x14ac:dyDescent="0.3">
      <c r="B112">
        <v>1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1</v>
      </c>
    </row>
    <row r="113" spans="2:25" x14ac:dyDescent="0.3"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1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1</v>
      </c>
      <c r="Y113">
        <v>0</v>
      </c>
    </row>
    <row r="114" spans="2:25" x14ac:dyDescent="0.3"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1</v>
      </c>
      <c r="K114">
        <v>1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1</v>
      </c>
      <c r="V114">
        <v>0</v>
      </c>
      <c r="W114">
        <v>0</v>
      </c>
      <c r="X114">
        <v>0</v>
      </c>
      <c r="Y114">
        <v>0</v>
      </c>
    </row>
    <row r="115" spans="2:25" x14ac:dyDescent="0.3"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1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1</v>
      </c>
    </row>
    <row r="116" spans="2:25" x14ac:dyDescent="0.3">
      <c r="B116">
        <v>1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1</v>
      </c>
    </row>
    <row r="117" spans="2:25" x14ac:dyDescent="0.3">
      <c r="B117">
        <v>0</v>
      </c>
      <c r="C117">
        <v>1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</row>
    <row r="118" spans="2:25" x14ac:dyDescent="0.3">
      <c r="B118">
        <v>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1</v>
      </c>
      <c r="N118">
        <v>1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1</v>
      </c>
    </row>
    <row r="119" spans="2:25" x14ac:dyDescent="0.3"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1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1</v>
      </c>
      <c r="W119">
        <v>0</v>
      </c>
      <c r="X119">
        <v>0</v>
      </c>
      <c r="Y119">
        <v>0</v>
      </c>
    </row>
    <row r="120" spans="2:25" x14ac:dyDescent="0.3"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1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1</v>
      </c>
      <c r="W120">
        <v>0</v>
      </c>
      <c r="X120">
        <v>0</v>
      </c>
      <c r="Y120">
        <v>0</v>
      </c>
    </row>
    <row r="121" spans="2:25" x14ac:dyDescent="0.3"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1</v>
      </c>
      <c r="M121">
        <v>0</v>
      </c>
      <c r="N121">
        <v>0</v>
      </c>
      <c r="O121">
        <v>1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1</v>
      </c>
      <c r="Y121">
        <v>0</v>
      </c>
    </row>
    <row r="122" spans="2:25" x14ac:dyDescent="0.3"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1</v>
      </c>
      <c r="L122">
        <v>1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1</v>
      </c>
      <c r="X122">
        <v>1</v>
      </c>
      <c r="Y122">
        <v>0</v>
      </c>
    </row>
    <row r="123" spans="2:25" x14ac:dyDescent="0.3"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1</v>
      </c>
      <c r="K123">
        <v>0</v>
      </c>
      <c r="L123">
        <v>0</v>
      </c>
      <c r="M123">
        <v>0</v>
      </c>
    </row>
    <row r="124" spans="2:25" x14ac:dyDescent="0.3"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1</v>
      </c>
      <c r="M124">
        <v>1</v>
      </c>
      <c r="N124">
        <v>0</v>
      </c>
      <c r="O124">
        <v>0</v>
      </c>
      <c r="P124">
        <v>1</v>
      </c>
      <c r="Q124">
        <v>1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</row>
    <row r="125" spans="2:25" x14ac:dyDescent="0.3">
      <c r="B125">
        <v>0</v>
      </c>
      <c r="C125">
        <v>0</v>
      </c>
      <c r="D125">
        <v>0</v>
      </c>
      <c r="E125">
        <v>0</v>
      </c>
      <c r="F125">
        <v>0</v>
      </c>
      <c r="G125">
        <v>1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1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</v>
      </c>
    </row>
    <row r="126" spans="2:25" x14ac:dyDescent="0.3"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1</v>
      </c>
      <c r="X126">
        <v>1</v>
      </c>
      <c r="Y126">
        <v>0</v>
      </c>
    </row>
    <row r="127" spans="2:25" x14ac:dyDescent="0.3">
      <c r="B127">
        <v>1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</row>
    <row r="128" spans="2:25" x14ac:dyDescent="0.3"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1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1</v>
      </c>
    </row>
    <row r="129" spans="2:25" x14ac:dyDescent="0.3">
      <c r="B129">
        <v>0</v>
      </c>
      <c r="C129">
        <v>1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</row>
    <row r="130" spans="2:25" x14ac:dyDescent="0.3"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1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1</v>
      </c>
      <c r="X130">
        <v>0</v>
      </c>
      <c r="Y130">
        <v>0</v>
      </c>
    </row>
    <row r="131" spans="2:25" x14ac:dyDescent="0.3"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1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1</v>
      </c>
    </row>
    <row r="132" spans="2:25" x14ac:dyDescent="0.3"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1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</v>
      </c>
    </row>
    <row r="133" spans="2:25" x14ac:dyDescent="0.3">
      <c r="B133">
        <v>0</v>
      </c>
      <c r="C133">
        <v>0</v>
      </c>
      <c r="D133">
        <v>1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1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</row>
    <row r="134" spans="2:25" x14ac:dyDescent="0.3"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1</v>
      </c>
    </row>
    <row r="135" spans="2:25" x14ac:dyDescent="0.3">
      <c r="B135">
        <v>0</v>
      </c>
      <c r="C135">
        <v>0</v>
      </c>
      <c r="D135">
        <v>1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1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</row>
    <row r="136" spans="2:25" x14ac:dyDescent="0.3">
      <c r="B136">
        <v>0</v>
      </c>
      <c r="C136">
        <v>0</v>
      </c>
      <c r="D136">
        <v>1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1</v>
      </c>
      <c r="P136">
        <v>1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</row>
    <row r="137" spans="2:25" x14ac:dyDescent="0.3"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1</v>
      </c>
    </row>
    <row r="138" spans="2:25" x14ac:dyDescent="0.3">
      <c r="B138">
        <v>0</v>
      </c>
      <c r="C138">
        <v>1</v>
      </c>
      <c r="D138">
        <v>0</v>
      </c>
      <c r="E138">
        <v>1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1</v>
      </c>
      <c r="P138">
        <v>0</v>
      </c>
      <c r="Q138">
        <v>1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</row>
    <row r="139" spans="2:25" x14ac:dyDescent="0.3"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1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1</v>
      </c>
      <c r="X139">
        <v>0</v>
      </c>
      <c r="Y139">
        <v>0</v>
      </c>
    </row>
    <row r="140" spans="2:25" x14ac:dyDescent="0.3"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1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1</v>
      </c>
      <c r="Y140">
        <v>0</v>
      </c>
    </row>
    <row r="141" spans="2:25" x14ac:dyDescent="0.3"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1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1</v>
      </c>
      <c r="Y141">
        <v>0</v>
      </c>
    </row>
    <row r="142" spans="2:25" x14ac:dyDescent="0.3">
      <c r="B142">
        <v>0</v>
      </c>
      <c r="C142">
        <v>0</v>
      </c>
      <c r="D142">
        <v>1</v>
      </c>
      <c r="E142">
        <v>1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1</v>
      </c>
      <c r="Y142">
        <v>0</v>
      </c>
    </row>
    <row r="143" spans="2:25" x14ac:dyDescent="0.3">
      <c r="N143">
        <v>1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1</v>
      </c>
    </row>
    <row r="144" spans="2:25" x14ac:dyDescent="0.3">
      <c r="N144">
        <v>1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</row>
    <row r="145" spans="2:25" x14ac:dyDescent="0.3">
      <c r="B145">
        <v>1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1</v>
      </c>
      <c r="Y145">
        <v>0</v>
      </c>
    </row>
    <row r="146" spans="2:25" x14ac:dyDescent="0.3"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1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1</v>
      </c>
      <c r="X146">
        <v>0</v>
      </c>
      <c r="Y146">
        <v>0</v>
      </c>
    </row>
    <row r="147" spans="2:25" x14ac:dyDescent="0.3"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1</v>
      </c>
    </row>
    <row r="148" spans="2:25" x14ac:dyDescent="0.3"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1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1</v>
      </c>
      <c r="Y148">
        <v>0</v>
      </c>
    </row>
    <row r="149" spans="2:25" x14ac:dyDescent="0.3">
      <c r="B149">
        <v>0</v>
      </c>
      <c r="C149">
        <v>0</v>
      </c>
      <c r="D149">
        <v>0</v>
      </c>
      <c r="E149">
        <v>0</v>
      </c>
      <c r="F149">
        <v>1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1</v>
      </c>
      <c r="P149">
        <v>0</v>
      </c>
      <c r="Q149">
        <v>0</v>
      </c>
      <c r="R149">
        <v>1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</row>
    <row r="150" spans="2:25" x14ac:dyDescent="0.3"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1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1</v>
      </c>
    </row>
    <row r="151" spans="2:25" x14ac:dyDescent="0.3"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1</v>
      </c>
      <c r="Y151">
        <v>0</v>
      </c>
    </row>
    <row r="152" spans="2:25" x14ac:dyDescent="0.3">
      <c r="B152">
        <v>0</v>
      </c>
      <c r="C152">
        <v>1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1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</row>
    <row r="153" spans="2:25" x14ac:dyDescent="0.3">
      <c r="B153">
        <v>0</v>
      </c>
      <c r="C153">
        <v>1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1</v>
      </c>
      <c r="K153">
        <v>0</v>
      </c>
      <c r="L153">
        <v>0</v>
      </c>
      <c r="M153">
        <v>0</v>
      </c>
    </row>
    <row r="154" spans="2:25" x14ac:dyDescent="0.3"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1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1</v>
      </c>
    </row>
    <row r="155" spans="2:25" x14ac:dyDescent="0.3"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1</v>
      </c>
      <c r="M155">
        <v>0</v>
      </c>
    </row>
    <row r="156" spans="2:25" x14ac:dyDescent="0.3"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1</v>
      </c>
      <c r="X156">
        <v>0</v>
      </c>
      <c r="Y156">
        <v>0</v>
      </c>
    </row>
    <row r="158" spans="2:25" x14ac:dyDescent="0.3">
      <c r="B158">
        <v>0</v>
      </c>
      <c r="C158">
        <v>0</v>
      </c>
      <c r="D158">
        <v>1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</row>
    <row r="159" spans="2:25" x14ac:dyDescent="0.3">
      <c r="B159">
        <v>0</v>
      </c>
      <c r="C159">
        <v>1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</row>
    <row r="160" spans="2:25" x14ac:dyDescent="0.3"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1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1</v>
      </c>
      <c r="Y160">
        <v>0</v>
      </c>
    </row>
    <row r="161" spans="2:25" x14ac:dyDescent="0.3">
      <c r="B161">
        <v>1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1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</row>
    <row r="162" spans="2:25" x14ac:dyDescent="0.3"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1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1</v>
      </c>
      <c r="X162">
        <v>0</v>
      </c>
      <c r="Y162">
        <v>0</v>
      </c>
    </row>
    <row r="163" spans="2:25" x14ac:dyDescent="0.3">
      <c r="B163">
        <v>0</v>
      </c>
      <c r="C163">
        <v>0</v>
      </c>
      <c r="D163">
        <v>0</v>
      </c>
      <c r="E163">
        <v>0</v>
      </c>
      <c r="F163">
        <v>1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</row>
    <row r="164" spans="2:25" x14ac:dyDescent="0.3"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1</v>
      </c>
      <c r="M164">
        <v>0</v>
      </c>
      <c r="N164">
        <v>0</v>
      </c>
      <c r="O164">
        <v>0</v>
      </c>
      <c r="P164">
        <v>1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1</v>
      </c>
      <c r="Y164">
        <v>0</v>
      </c>
    </row>
    <row r="165" spans="2:25" x14ac:dyDescent="0.3">
      <c r="B165">
        <v>0</v>
      </c>
      <c r="C165">
        <v>1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</row>
    <row r="166" spans="2:25" x14ac:dyDescent="0.3">
      <c r="B166">
        <v>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1</v>
      </c>
      <c r="L166">
        <v>0</v>
      </c>
      <c r="M166">
        <v>0</v>
      </c>
    </row>
    <row r="167" spans="2:25" x14ac:dyDescent="0.3">
      <c r="B167">
        <v>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1</v>
      </c>
      <c r="M167">
        <v>0</v>
      </c>
      <c r="N167">
        <v>1</v>
      </c>
      <c r="O167">
        <v>1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</row>
    <row r="168" spans="2:25" x14ac:dyDescent="0.3">
      <c r="B168">
        <v>0</v>
      </c>
      <c r="C168">
        <v>1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1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</row>
    <row r="169" spans="2:25" x14ac:dyDescent="0.3"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1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1</v>
      </c>
      <c r="Y169">
        <v>0</v>
      </c>
    </row>
    <row r="170" spans="2:25" x14ac:dyDescent="0.3">
      <c r="B170">
        <v>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1</v>
      </c>
      <c r="M170">
        <v>1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1</v>
      </c>
      <c r="Y170">
        <v>1</v>
      </c>
    </row>
    <row r="172" spans="2:25" x14ac:dyDescent="0.3">
      <c r="B172">
        <v>0</v>
      </c>
      <c r="C172">
        <v>0</v>
      </c>
      <c r="D172">
        <v>1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</row>
    <row r="173" spans="2:25" x14ac:dyDescent="0.3">
      <c r="B173">
        <v>0</v>
      </c>
      <c r="C173">
        <v>1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</row>
    <row r="174" spans="2:25" x14ac:dyDescent="0.3"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1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1</v>
      </c>
      <c r="X174">
        <v>0</v>
      </c>
      <c r="Y174">
        <v>0</v>
      </c>
    </row>
    <row r="176" spans="2:25" x14ac:dyDescent="0.3">
      <c r="B176">
        <v>0</v>
      </c>
      <c r="C176">
        <v>0</v>
      </c>
      <c r="D176">
        <v>0</v>
      </c>
      <c r="E176">
        <v>1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1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</row>
    <row r="177" spans="2:25" x14ac:dyDescent="0.3"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1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1</v>
      </c>
      <c r="Y177">
        <v>0</v>
      </c>
    </row>
    <row r="178" spans="2:25" x14ac:dyDescent="0.3">
      <c r="B178">
        <v>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1</v>
      </c>
    </row>
    <row r="179" spans="2:25" x14ac:dyDescent="0.3"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1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1</v>
      </c>
    </row>
    <row r="180" spans="2:25" x14ac:dyDescent="0.3">
      <c r="B180">
        <v>1</v>
      </c>
      <c r="C180">
        <v>1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1</v>
      </c>
      <c r="O180">
        <v>1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</row>
    <row r="181" spans="2:25" x14ac:dyDescent="0.3"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1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1</v>
      </c>
    </row>
    <row r="182" spans="2:25" x14ac:dyDescent="0.3">
      <c r="B182">
        <v>0</v>
      </c>
      <c r="C182">
        <v>1</v>
      </c>
      <c r="D182">
        <v>1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</row>
    <row r="183" spans="2:25" x14ac:dyDescent="0.3">
      <c r="B183">
        <v>1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</row>
    <row r="184" spans="2:25" x14ac:dyDescent="0.3"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1</v>
      </c>
      <c r="M184">
        <v>1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1</v>
      </c>
      <c r="Y184">
        <v>1</v>
      </c>
    </row>
    <row r="185" spans="2:25" x14ac:dyDescent="0.3"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1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1</v>
      </c>
    </row>
    <row r="186" spans="2:25" x14ac:dyDescent="0.3"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1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1</v>
      </c>
      <c r="Y186">
        <v>0</v>
      </c>
    </row>
    <row r="187" spans="2:25" x14ac:dyDescent="0.3">
      <c r="B187">
        <v>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</row>
    <row r="188" spans="2:25" x14ac:dyDescent="0.3"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1</v>
      </c>
    </row>
    <row r="189" spans="2:25" x14ac:dyDescent="0.3">
      <c r="N189">
        <v>1</v>
      </c>
      <c r="O189">
        <v>0</v>
      </c>
      <c r="P189">
        <v>1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</row>
    <row r="190" spans="2:25" x14ac:dyDescent="0.3"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1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1</v>
      </c>
      <c r="Y190">
        <v>0</v>
      </c>
    </row>
    <row r="191" spans="2:25" x14ac:dyDescent="0.3">
      <c r="B191">
        <v>1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1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</row>
    <row r="192" spans="2:25" x14ac:dyDescent="0.3">
      <c r="B192">
        <v>0</v>
      </c>
      <c r="C192">
        <v>1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1</v>
      </c>
      <c r="X192">
        <v>0</v>
      </c>
      <c r="Y192">
        <v>0</v>
      </c>
    </row>
    <row r="193" spans="2:25" x14ac:dyDescent="0.3">
      <c r="N193">
        <v>0</v>
      </c>
      <c r="O193">
        <v>0</v>
      </c>
      <c r="P193">
        <v>1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</row>
    <row r="194" spans="2:25" x14ac:dyDescent="0.3">
      <c r="B194">
        <v>0</v>
      </c>
      <c r="C194">
        <v>0</v>
      </c>
      <c r="D194">
        <v>0</v>
      </c>
      <c r="E194">
        <v>1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1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</row>
    <row r="195" spans="2:25" x14ac:dyDescent="0.3"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1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1</v>
      </c>
      <c r="X195">
        <v>0</v>
      </c>
      <c r="Y195">
        <v>0</v>
      </c>
    </row>
    <row r="196" spans="2:25" x14ac:dyDescent="0.3">
      <c r="N196">
        <v>0</v>
      </c>
      <c r="O196">
        <v>0</v>
      </c>
      <c r="P196">
        <v>1</v>
      </c>
      <c r="Q196">
        <v>0</v>
      </c>
      <c r="R196">
        <v>0</v>
      </c>
      <c r="S196">
        <v>0</v>
      </c>
      <c r="T196">
        <v>0</v>
      </c>
      <c r="U196">
        <v>1</v>
      </c>
      <c r="V196">
        <v>0</v>
      </c>
      <c r="W196">
        <v>0</v>
      </c>
      <c r="X196">
        <v>0</v>
      </c>
      <c r="Y196">
        <v>0</v>
      </c>
    </row>
    <row r="197" spans="2:25" x14ac:dyDescent="0.3">
      <c r="B197">
        <v>0</v>
      </c>
      <c r="C197">
        <v>1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1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</row>
    <row r="198" spans="2:25" x14ac:dyDescent="0.3">
      <c r="B198">
        <v>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1</v>
      </c>
      <c r="M198">
        <v>1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1</v>
      </c>
      <c r="Y198">
        <v>1</v>
      </c>
    </row>
    <row r="199" spans="2:25" x14ac:dyDescent="0.3">
      <c r="B199">
        <v>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1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1</v>
      </c>
    </row>
    <row r="200" spans="2:25" x14ac:dyDescent="0.3">
      <c r="B200">
        <v>0</v>
      </c>
      <c r="C200">
        <v>0</v>
      </c>
      <c r="D200">
        <v>1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1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</row>
    <row r="201" spans="2:25" x14ac:dyDescent="0.3"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1</v>
      </c>
    </row>
    <row r="202" spans="2:25" x14ac:dyDescent="0.3">
      <c r="B202">
        <v>0</v>
      </c>
      <c r="C202">
        <v>1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1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</row>
    <row r="203" spans="2:25" x14ac:dyDescent="0.3"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1</v>
      </c>
      <c r="L203">
        <v>1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1</v>
      </c>
      <c r="X203">
        <v>1</v>
      </c>
      <c r="Y203">
        <v>0</v>
      </c>
    </row>
    <row r="204" spans="2:25" x14ac:dyDescent="0.3"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1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1</v>
      </c>
    </row>
    <row r="205" spans="2:25" x14ac:dyDescent="0.3">
      <c r="B205">
        <v>1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1</v>
      </c>
      <c r="M205">
        <v>1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1</v>
      </c>
      <c r="W205">
        <v>0</v>
      </c>
      <c r="X205">
        <v>0</v>
      </c>
      <c r="Y205">
        <v>0</v>
      </c>
    </row>
    <row r="206" spans="2:25" x14ac:dyDescent="0.3"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1</v>
      </c>
      <c r="L206">
        <v>0</v>
      </c>
      <c r="M206">
        <v>0</v>
      </c>
      <c r="N206">
        <v>0</v>
      </c>
      <c r="O206">
        <v>0</v>
      </c>
      <c r="P206">
        <v>1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1</v>
      </c>
      <c r="Y206">
        <v>0</v>
      </c>
    </row>
    <row r="207" spans="2:25" x14ac:dyDescent="0.3"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1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1</v>
      </c>
      <c r="X207">
        <v>0</v>
      </c>
      <c r="Y207">
        <v>0</v>
      </c>
    </row>
    <row r="208" spans="2:25" x14ac:dyDescent="0.3">
      <c r="B208">
        <v>0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1</v>
      </c>
      <c r="M208">
        <v>1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1</v>
      </c>
      <c r="Y208">
        <v>1</v>
      </c>
    </row>
    <row r="209" spans="2:25" x14ac:dyDescent="0.3"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1</v>
      </c>
    </row>
    <row r="210" spans="2:25" x14ac:dyDescent="0.3">
      <c r="B210">
        <v>0</v>
      </c>
      <c r="C210">
        <v>1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1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</row>
    <row r="211" spans="2:25" x14ac:dyDescent="0.3">
      <c r="B211">
        <v>1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</row>
    <row r="212" spans="2:25" x14ac:dyDescent="0.3">
      <c r="B212">
        <v>0</v>
      </c>
      <c r="C212">
        <v>0</v>
      </c>
      <c r="D212">
        <v>1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1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</row>
    <row r="213" spans="2:25" x14ac:dyDescent="0.3">
      <c r="B213">
        <v>0</v>
      </c>
      <c r="C213">
        <v>1</v>
      </c>
      <c r="D213">
        <v>1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</row>
    <row r="214" spans="2:25" x14ac:dyDescent="0.3"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1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1</v>
      </c>
      <c r="Y214">
        <v>1</v>
      </c>
    </row>
    <row r="215" spans="2:25" x14ac:dyDescent="0.3"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1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1</v>
      </c>
      <c r="X215">
        <v>0</v>
      </c>
      <c r="Y215">
        <v>0</v>
      </c>
    </row>
    <row r="216" spans="2:25" x14ac:dyDescent="0.3"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1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1</v>
      </c>
    </row>
    <row r="217" spans="2:25" x14ac:dyDescent="0.3">
      <c r="B217">
        <v>1</v>
      </c>
      <c r="C217">
        <v>1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1</v>
      </c>
      <c r="O217">
        <v>1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</row>
    <row r="218" spans="2:25" x14ac:dyDescent="0.3"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1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1</v>
      </c>
    </row>
    <row r="219" spans="2:25" x14ac:dyDescent="0.3"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1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1</v>
      </c>
      <c r="Y219">
        <v>0</v>
      </c>
    </row>
    <row r="220" spans="2:25" x14ac:dyDescent="0.3">
      <c r="B220">
        <v>0</v>
      </c>
      <c r="C220">
        <v>1</v>
      </c>
      <c r="D220">
        <v>1</v>
      </c>
      <c r="E220">
        <v>1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1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</row>
    <row r="221" spans="2:25" x14ac:dyDescent="0.3"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1</v>
      </c>
      <c r="M221">
        <v>0</v>
      </c>
      <c r="N221">
        <v>0</v>
      </c>
      <c r="O221">
        <v>0</v>
      </c>
      <c r="P221">
        <v>1</v>
      </c>
      <c r="Q221">
        <v>0</v>
      </c>
      <c r="R221">
        <v>0</v>
      </c>
      <c r="S221">
        <v>0</v>
      </c>
      <c r="T221">
        <v>1</v>
      </c>
      <c r="U221">
        <v>0</v>
      </c>
      <c r="V221">
        <v>0</v>
      </c>
      <c r="W221">
        <v>0</v>
      </c>
      <c r="X221">
        <v>0</v>
      </c>
      <c r="Y221">
        <v>0</v>
      </c>
    </row>
    <row r="222" spans="2:25" x14ac:dyDescent="0.3"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0</v>
      </c>
      <c r="J222">
        <v>0</v>
      </c>
      <c r="K222">
        <v>0</v>
      </c>
      <c r="L222">
        <v>0</v>
      </c>
      <c r="M222">
        <v>1</v>
      </c>
      <c r="N222">
        <v>0</v>
      </c>
      <c r="O222">
        <v>1</v>
      </c>
      <c r="P222">
        <v>1</v>
      </c>
      <c r="Q222">
        <v>0</v>
      </c>
      <c r="R222">
        <v>0</v>
      </c>
      <c r="S222">
        <v>0</v>
      </c>
      <c r="T222">
        <v>1</v>
      </c>
      <c r="U222">
        <v>0</v>
      </c>
      <c r="V222">
        <v>0</v>
      </c>
      <c r="W222">
        <v>0</v>
      </c>
      <c r="X222">
        <v>0</v>
      </c>
      <c r="Y222">
        <v>0</v>
      </c>
    </row>
    <row r="224" spans="2:25" x14ac:dyDescent="0.3">
      <c r="B224">
        <v>1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</row>
    <row r="225" spans="2:25" x14ac:dyDescent="0.3">
      <c r="B225">
        <v>1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1</v>
      </c>
      <c r="N225">
        <v>1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1</v>
      </c>
    </row>
    <row r="226" spans="2:25" x14ac:dyDescent="0.3">
      <c r="B226">
        <v>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1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1</v>
      </c>
    </row>
    <row r="227" spans="2:25" x14ac:dyDescent="0.3">
      <c r="B227">
        <v>0</v>
      </c>
      <c r="C227">
        <v>0</v>
      </c>
      <c r="D227">
        <v>1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1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</row>
    <row r="228" spans="2:25" x14ac:dyDescent="0.3"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1</v>
      </c>
    </row>
    <row r="229" spans="2:25" x14ac:dyDescent="0.3">
      <c r="B229">
        <v>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1</v>
      </c>
    </row>
    <row r="230" spans="2:25" x14ac:dyDescent="0.3"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1</v>
      </c>
      <c r="Y230">
        <v>0</v>
      </c>
    </row>
    <row r="231" spans="2:25" x14ac:dyDescent="0.3"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1</v>
      </c>
    </row>
    <row r="232" spans="2:25" x14ac:dyDescent="0.3">
      <c r="B232">
        <v>1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1</v>
      </c>
      <c r="N232">
        <v>1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</row>
    <row r="233" spans="2:25" x14ac:dyDescent="0.3"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1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1</v>
      </c>
      <c r="W233">
        <v>1</v>
      </c>
      <c r="X233">
        <v>0</v>
      </c>
      <c r="Y233">
        <v>0</v>
      </c>
    </row>
    <row r="234" spans="2:25" x14ac:dyDescent="0.3">
      <c r="B234">
        <v>0</v>
      </c>
      <c r="C234">
        <v>0</v>
      </c>
      <c r="D234">
        <v>0</v>
      </c>
      <c r="E234">
        <v>1</v>
      </c>
      <c r="F234">
        <v>1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1</v>
      </c>
      <c r="R234">
        <v>1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</row>
    <row r="235" spans="2:25" x14ac:dyDescent="0.3"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1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1</v>
      </c>
      <c r="Y235">
        <v>0</v>
      </c>
    </row>
    <row r="236" spans="2:25" x14ac:dyDescent="0.3"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1</v>
      </c>
    </row>
    <row r="237" spans="2:25" x14ac:dyDescent="0.3"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1</v>
      </c>
      <c r="X237">
        <v>0</v>
      </c>
      <c r="Y237">
        <v>0</v>
      </c>
    </row>
    <row r="238" spans="2:25" x14ac:dyDescent="0.3">
      <c r="B238">
        <v>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1</v>
      </c>
      <c r="O238">
        <v>0</v>
      </c>
      <c r="P238">
        <v>0</v>
      </c>
      <c r="Q238">
        <v>1</v>
      </c>
      <c r="R238">
        <v>1</v>
      </c>
      <c r="S238">
        <v>1</v>
      </c>
      <c r="T238">
        <v>1</v>
      </c>
      <c r="U238">
        <v>0</v>
      </c>
      <c r="V238">
        <v>0</v>
      </c>
      <c r="W238">
        <v>0</v>
      </c>
      <c r="X238">
        <v>0</v>
      </c>
      <c r="Y238">
        <v>0</v>
      </c>
    </row>
    <row r="239" spans="2:25" x14ac:dyDescent="0.3"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1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1</v>
      </c>
      <c r="Y239">
        <v>0</v>
      </c>
    </row>
    <row r="240" spans="2:25" x14ac:dyDescent="0.3"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1</v>
      </c>
      <c r="X240">
        <v>1</v>
      </c>
      <c r="Y240">
        <v>0</v>
      </c>
    </row>
    <row r="241" spans="2:25" x14ac:dyDescent="0.3">
      <c r="B241">
        <v>0</v>
      </c>
      <c r="C241">
        <v>0</v>
      </c>
      <c r="D241">
        <v>0</v>
      </c>
      <c r="E241">
        <v>0</v>
      </c>
      <c r="F241">
        <v>1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1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1</v>
      </c>
      <c r="X241">
        <v>0</v>
      </c>
      <c r="Y241">
        <v>0</v>
      </c>
    </row>
    <row r="242" spans="2:25" x14ac:dyDescent="0.3"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1</v>
      </c>
      <c r="L242">
        <v>1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1</v>
      </c>
      <c r="Y242">
        <v>1</v>
      </c>
    </row>
    <row r="243" spans="2:25" x14ac:dyDescent="0.3">
      <c r="B243">
        <v>0</v>
      </c>
      <c r="C243">
        <v>1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1</v>
      </c>
      <c r="R243">
        <v>0</v>
      </c>
      <c r="S243">
        <v>0</v>
      </c>
      <c r="T243">
        <v>0</v>
      </c>
      <c r="U243">
        <v>0</v>
      </c>
      <c r="V243">
        <v>1</v>
      </c>
      <c r="W243">
        <v>0</v>
      </c>
      <c r="X243">
        <v>0</v>
      </c>
      <c r="Y243">
        <v>0</v>
      </c>
    </row>
    <row r="244" spans="2:25" x14ac:dyDescent="0.3"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1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1</v>
      </c>
    </row>
    <row r="245" spans="2:25" x14ac:dyDescent="0.3">
      <c r="B245">
        <v>1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1</v>
      </c>
      <c r="M245">
        <v>0</v>
      </c>
      <c r="N245">
        <v>0</v>
      </c>
      <c r="O245">
        <v>0</v>
      </c>
      <c r="P245">
        <v>1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</row>
    <row r="246" spans="2:25" x14ac:dyDescent="0.3">
      <c r="B246">
        <v>1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1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</row>
    <row r="247" spans="2:25" x14ac:dyDescent="0.3"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1</v>
      </c>
    </row>
    <row r="248" spans="2:25" x14ac:dyDescent="0.3">
      <c r="B248">
        <v>0</v>
      </c>
      <c r="C248">
        <v>1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1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</row>
    <row r="249" spans="2:25" x14ac:dyDescent="0.3"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1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1</v>
      </c>
      <c r="X249">
        <v>0</v>
      </c>
      <c r="Y249">
        <v>0</v>
      </c>
    </row>
    <row r="250" spans="2:25" x14ac:dyDescent="0.3"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1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1</v>
      </c>
      <c r="Y250">
        <v>0</v>
      </c>
    </row>
    <row r="251" spans="2:25" x14ac:dyDescent="0.3"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1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1</v>
      </c>
      <c r="X251">
        <v>0</v>
      </c>
      <c r="Y251">
        <v>0</v>
      </c>
    </row>
    <row r="252" spans="2:25" x14ac:dyDescent="0.3">
      <c r="B252">
        <v>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1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1</v>
      </c>
    </row>
    <row r="253" spans="2:25" x14ac:dyDescent="0.3">
      <c r="B253">
        <v>0</v>
      </c>
      <c r="C253">
        <v>0</v>
      </c>
      <c r="D253">
        <v>1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1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</row>
    <row r="254" spans="2:25" x14ac:dyDescent="0.3">
      <c r="B254">
        <v>1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</row>
    <row r="255" spans="2:25" x14ac:dyDescent="0.3"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1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1</v>
      </c>
      <c r="Y255">
        <v>0</v>
      </c>
    </row>
    <row r="256" spans="2:25" x14ac:dyDescent="0.3"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1</v>
      </c>
      <c r="M256">
        <v>0</v>
      </c>
    </row>
    <row r="257" spans="2:25" x14ac:dyDescent="0.3"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1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1</v>
      </c>
      <c r="X257">
        <v>0</v>
      </c>
      <c r="Y257">
        <v>0</v>
      </c>
    </row>
    <row r="258" spans="2:25" x14ac:dyDescent="0.3">
      <c r="B258">
        <v>0</v>
      </c>
      <c r="C258">
        <v>0</v>
      </c>
      <c r="D258">
        <v>1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</row>
    <row r="259" spans="2:25" x14ac:dyDescent="0.3">
      <c r="B259">
        <v>1</v>
      </c>
      <c r="C259">
        <v>0</v>
      </c>
      <c r="D259">
        <v>0</v>
      </c>
      <c r="E259">
        <v>1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1</v>
      </c>
      <c r="O259">
        <v>0</v>
      </c>
      <c r="P259">
        <v>1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</row>
    <row r="260" spans="2:25" x14ac:dyDescent="0.3">
      <c r="B260">
        <v>1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1</v>
      </c>
      <c r="K260">
        <v>0</v>
      </c>
      <c r="L260">
        <v>0</v>
      </c>
      <c r="M260">
        <v>0</v>
      </c>
    </row>
    <row r="261" spans="2:25" x14ac:dyDescent="0.3">
      <c r="B261">
        <v>0</v>
      </c>
      <c r="C261">
        <v>0</v>
      </c>
      <c r="D261">
        <v>1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1</v>
      </c>
      <c r="L261">
        <v>0</v>
      </c>
      <c r="M261">
        <v>0</v>
      </c>
      <c r="N261">
        <v>0</v>
      </c>
      <c r="O261">
        <v>1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1</v>
      </c>
      <c r="X261">
        <v>0</v>
      </c>
      <c r="Y261">
        <v>0</v>
      </c>
    </row>
    <row r="262" spans="2:25" x14ac:dyDescent="0.3">
      <c r="B262">
        <v>0</v>
      </c>
      <c r="C262">
        <v>1</v>
      </c>
      <c r="D262">
        <v>1</v>
      </c>
      <c r="E262">
        <v>1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1</v>
      </c>
      <c r="X262">
        <v>0</v>
      </c>
      <c r="Y262">
        <v>0</v>
      </c>
    </row>
    <row r="263" spans="2:25" x14ac:dyDescent="0.3">
      <c r="B263">
        <v>0</v>
      </c>
      <c r="C263">
        <v>0</v>
      </c>
      <c r="D263">
        <v>0</v>
      </c>
      <c r="E263">
        <v>1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1</v>
      </c>
      <c r="P263">
        <v>1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</row>
    <row r="264" spans="2:25" x14ac:dyDescent="0.3">
      <c r="B264">
        <v>0</v>
      </c>
      <c r="C264">
        <v>0</v>
      </c>
      <c r="D264">
        <v>1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1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</row>
    <row r="265" spans="2:25" x14ac:dyDescent="0.3">
      <c r="B265">
        <v>1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1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1</v>
      </c>
      <c r="X265">
        <v>1</v>
      </c>
      <c r="Y265">
        <v>0</v>
      </c>
    </row>
    <row r="266" spans="2:25" x14ac:dyDescent="0.3">
      <c r="B266">
        <v>0</v>
      </c>
      <c r="C266">
        <v>0</v>
      </c>
      <c r="D266">
        <v>1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1</v>
      </c>
      <c r="K266">
        <v>0</v>
      </c>
      <c r="L266">
        <v>0</v>
      </c>
      <c r="M266">
        <v>0</v>
      </c>
      <c r="N266">
        <v>0</v>
      </c>
      <c r="O266">
        <v>1</v>
      </c>
      <c r="P266">
        <v>0</v>
      </c>
      <c r="Q266">
        <v>0</v>
      </c>
      <c r="R266">
        <v>1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</row>
    <row r="267" spans="2:25" x14ac:dyDescent="0.3">
      <c r="B267">
        <v>1</v>
      </c>
      <c r="C267">
        <v>1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</row>
    <row r="268" spans="2:25" x14ac:dyDescent="0.3">
      <c r="B268">
        <v>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1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</row>
    <row r="269" spans="2:25" x14ac:dyDescent="0.3"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1</v>
      </c>
      <c r="M269">
        <v>0</v>
      </c>
      <c r="N269">
        <v>1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</row>
    <row r="270" spans="2:25" x14ac:dyDescent="0.3"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1</v>
      </c>
      <c r="M270">
        <v>1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1</v>
      </c>
    </row>
    <row r="271" spans="2:25" x14ac:dyDescent="0.3">
      <c r="B271">
        <v>0</v>
      </c>
      <c r="C271">
        <v>0</v>
      </c>
      <c r="D271">
        <v>1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</row>
    <row r="272" spans="2:25" x14ac:dyDescent="0.3">
      <c r="B272">
        <v>1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</row>
    <row r="273" spans="2:25" x14ac:dyDescent="0.3">
      <c r="B273">
        <v>0</v>
      </c>
      <c r="C273">
        <v>0</v>
      </c>
      <c r="D273">
        <v>1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1</v>
      </c>
      <c r="W273">
        <v>0</v>
      </c>
      <c r="X273">
        <v>0</v>
      </c>
      <c r="Y273">
        <v>0</v>
      </c>
    </row>
    <row r="274" spans="2:25" x14ac:dyDescent="0.3"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1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1</v>
      </c>
      <c r="Y274">
        <v>1</v>
      </c>
    </row>
    <row r="275" spans="2:25" x14ac:dyDescent="0.3"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1</v>
      </c>
      <c r="M275">
        <v>0</v>
      </c>
      <c r="N275">
        <v>0</v>
      </c>
      <c r="O275">
        <v>0</v>
      </c>
      <c r="P275">
        <v>0</v>
      </c>
      <c r="Q275">
        <v>1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</row>
    <row r="276" spans="2:25" x14ac:dyDescent="0.3">
      <c r="B276">
        <v>0</v>
      </c>
      <c r="C276">
        <v>1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1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1</v>
      </c>
      <c r="Y276">
        <v>0</v>
      </c>
    </row>
    <row r="277" spans="2:25" x14ac:dyDescent="0.3">
      <c r="B277">
        <v>1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1</v>
      </c>
      <c r="Y277">
        <v>0</v>
      </c>
    </row>
    <row r="278" spans="2:25" x14ac:dyDescent="0.3">
      <c r="B278">
        <v>1</v>
      </c>
      <c r="C278">
        <v>1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</row>
    <row r="279" spans="2:25" x14ac:dyDescent="0.3"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1</v>
      </c>
      <c r="I279">
        <v>0</v>
      </c>
      <c r="J279">
        <v>0</v>
      </c>
      <c r="K279">
        <v>0</v>
      </c>
      <c r="L279">
        <v>0</v>
      </c>
      <c r="M279">
        <v>0</v>
      </c>
    </row>
    <row r="280" spans="2:25" x14ac:dyDescent="0.3">
      <c r="B280">
        <v>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1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1</v>
      </c>
    </row>
    <row r="281" spans="2:25" x14ac:dyDescent="0.3"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1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1</v>
      </c>
      <c r="Y281">
        <v>0</v>
      </c>
    </row>
    <row r="282" spans="2:25" x14ac:dyDescent="0.3">
      <c r="B282">
        <v>0</v>
      </c>
      <c r="C282">
        <v>0</v>
      </c>
      <c r="D282">
        <v>1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1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</row>
    <row r="283" spans="2:25" x14ac:dyDescent="0.3">
      <c r="B283">
        <v>0</v>
      </c>
      <c r="C283">
        <v>1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1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</row>
    <row r="284" spans="2:25" x14ac:dyDescent="0.3">
      <c r="B284">
        <v>0</v>
      </c>
      <c r="C284">
        <v>0</v>
      </c>
      <c r="D284">
        <v>1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1</v>
      </c>
      <c r="O284">
        <v>0</v>
      </c>
      <c r="P284">
        <v>1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</row>
    <row r="285" spans="2:25" x14ac:dyDescent="0.3">
      <c r="B285">
        <v>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1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1</v>
      </c>
      <c r="X285">
        <v>0</v>
      </c>
      <c r="Y285">
        <v>0</v>
      </c>
    </row>
    <row r="286" spans="2:25" x14ac:dyDescent="0.3">
      <c r="B286">
        <v>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1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1</v>
      </c>
      <c r="W286">
        <v>0</v>
      </c>
      <c r="X286">
        <v>0</v>
      </c>
      <c r="Y286">
        <v>0</v>
      </c>
    </row>
    <row r="287" spans="2:25" x14ac:dyDescent="0.3"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1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1</v>
      </c>
    </row>
    <row r="288" spans="2:25" x14ac:dyDescent="0.3">
      <c r="B288">
        <v>0</v>
      </c>
      <c r="C288">
        <v>1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1</v>
      </c>
      <c r="X288">
        <v>0</v>
      </c>
      <c r="Y288">
        <v>0</v>
      </c>
    </row>
    <row r="289" spans="2:25" x14ac:dyDescent="0.3">
      <c r="B289">
        <v>0</v>
      </c>
      <c r="C289">
        <v>0</v>
      </c>
      <c r="D289">
        <v>0</v>
      </c>
      <c r="E289">
        <v>0</v>
      </c>
      <c r="F289">
        <v>1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1</v>
      </c>
      <c r="P289">
        <v>1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</row>
    <row r="291" spans="2:25" x14ac:dyDescent="0.3">
      <c r="B291">
        <v>1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1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1</v>
      </c>
      <c r="Y291">
        <v>0</v>
      </c>
    </row>
    <row r="292" spans="2:25" x14ac:dyDescent="0.3">
      <c r="B292">
        <v>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1</v>
      </c>
      <c r="L292">
        <v>1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1</v>
      </c>
      <c r="X292">
        <v>0</v>
      </c>
      <c r="Y292">
        <v>0</v>
      </c>
    </row>
    <row r="293" spans="2:25" x14ac:dyDescent="0.3">
      <c r="B293">
        <v>0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1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1</v>
      </c>
    </row>
    <row r="294" spans="2:25" x14ac:dyDescent="0.3">
      <c r="B294">
        <v>0</v>
      </c>
      <c r="C294">
        <v>0</v>
      </c>
      <c r="D294">
        <v>0</v>
      </c>
      <c r="E294">
        <v>1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1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</row>
    <row r="295" spans="2:25" x14ac:dyDescent="0.3">
      <c r="B295">
        <v>0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1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1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1</v>
      </c>
    </row>
    <row r="296" spans="2:25" x14ac:dyDescent="0.3">
      <c r="B296">
        <v>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1</v>
      </c>
      <c r="M296">
        <v>0</v>
      </c>
      <c r="N296">
        <v>0</v>
      </c>
      <c r="O296">
        <v>0</v>
      </c>
      <c r="P296">
        <v>1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1</v>
      </c>
      <c r="Y296">
        <v>0</v>
      </c>
    </row>
    <row r="297" spans="2:25" x14ac:dyDescent="0.3">
      <c r="B297">
        <v>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1</v>
      </c>
      <c r="K297">
        <v>1</v>
      </c>
      <c r="L297">
        <v>0</v>
      </c>
      <c r="M297">
        <v>0</v>
      </c>
      <c r="N297">
        <v>0</v>
      </c>
      <c r="O297">
        <v>0</v>
      </c>
      <c r="P297">
        <v>1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</row>
    <row r="298" spans="2:25" x14ac:dyDescent="0.3">
      <c r="B298">
        <v>0</v>
      </c>
      <c r="C298">
        <v>0</v>
      </c>
      <c r="D298">
        <v>0</v>
      </c>
      <c r="E298">
        <v>1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1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</row>
    <row r="299" spans="2:25" x14ac:dyDescent="0.3">
      <c r="B299">
        <v>0</v>
      </c>
      <c r="C299">
        <v>0</v>
      </c>
      <c r="D299">
        <v>1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1</v>
      </c>
      <c r="M299">
        <v>0</v>
      </c>
      <c r="N299">
        <v>0</v>
      </c>
      <c r="O299">
        <v>1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1</v>
      </c>
      <c r="Y299">
        <v>0</v>
      </c>
    </row>
    <row r="300" spans="2:25" x14ac:dyDescent="0.3">
      <c r="B300">
        <v>0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1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1</v>
      </c>
      <c r="Y300">
        <v>0</v>
      </c>
    </row>
    <row r="301" spans="2:25" x14ac:dyDescent="0.3">
      <c r="B301">
        <v>0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1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1</v>
      </c>
    </row>
    <row r="302" spans="2:25" x14ac:dyDescent="0.3">
      <c r="B302">
        <v>1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0</v>
      </c>
      <c r="M302">
        <v>0</v>
      </c>
    </row>
    <row r="303" spans="2:25" x14ac:dyDescent="0.3">
      <c r="B303">
        <v>0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1</v>
      </c>
      <c r="M303">
        <v>0</v>
      </c>
      <c r="N303">
        <v>0</v>
      </c>
      <c r="O303">
        <v>0</v>
      </c>
      <c r="P303">
        <v>1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1</v>
      </c>
      <c r="Y303">
        <v>0</v>
      </c>
    </row>
    <row r="304" spans="2:25" x14ac:dyDescent="0.3">
      <c r="B304">
        <v>0</v>
      </c>
      <c r="C304">
        <v>0</v>
      </c>
      <c r="D304">
        <v>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</row>
    <row r="305" spans="2:25" x14ac:dyDescent="0.3">
      <c r="B305">
        <v>0</v>
      </c>
      <c r="C305">
        <v>1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1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</row>
    <row r="306" spans="2:25" x14ac:dyDescent="0.3"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1</v>
      </c>
      <c r="Y306">
        <v>1</v>
      </c>
    </row>
    <row r="307" spans="2:25" x14ac:dyDescent="0.3">
      <c r="B307">
        <v>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1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1</v>
      </c>
      <c r="Y307">
        <v>0</v>
      </c>
    </row>
    <row r="308" spans="2:25" x14ac:dyDescent="0.3">
      <c r="B308">
        <v>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1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1</v>
      </c>
      <c r="X308">
        <v>1</v>
      </c>
      <c r="Y308">
        <v>0</v>
      </c>
    </row>
    <row r="309" spans="2:25" x14ac:dyDescent="0.3">
      <c r="B309">
        <v>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1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1</v>
      </c>
      <c r="Y309">
        <v>0</v>
      </c>
    </row>
    <row r="310" spans="2:25" x14ac:dyDescent="0.3">
      <c r="B310">
        <v>0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1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1</v>
      </c>
      <c r="Y310">
        <v>0</v>
      </c>
    </row>
    <row r="311" spans="2:25" x14ac:dyDescent="0.3">
      <c r="B311">
        <v>0</v>
      </c>
      <c r="C311">
        <v>0</v>
      </c>
      <c r="D311">
        <v>1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1</v>
      </c>
      <c r="M311">
        <v>0</v>
      </c>
      <c r="N311">
        <v>0</v>
      </c>
      <c r="O311">
        <v>1</v>
      </c>
      <c r="P311">
        <v>1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</row>
    <row r="312" spans="2:25" x14ac:dyDescent="0.3">
      <c r="B312">
        <v>1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1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</row>
    <row r="313" spans="2:25" x14ac:dyDescent="0.3">
      <c r="B313">
        <v>1</v>
      </c>
      <c r="C313">
        <v>1</v>
      </c>
      <c r="D313">
        <v>1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1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</row>
    <row r="314" spans="2:25" x14ac:dyDescent="0.3">
      <c r="B314">
        <v>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1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1</v>
      </c>
    </row>
    <row r="315" spans="2:25" x14ac:dyDescent="0.3">
      <c r="B315">
        <v>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1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1</v>
      </c>
      <c r="X315">
        <v>0</v>
      </c>
      <c r="Y315">
        <v>0</v>
      </c>
    </row>
    <row r="316" spans="2:25" x14ac:dyDescent="0.3">
      <c r="B316">
        <v>1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1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</row>
    <row r="317" spans="2:25" x14ac:dyDescent="0.3">
      <c r="B317">
        <v>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1</v>
      </c>
      <c r="M317">
        <v>1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1</v>
      </c>
      <c r="Y317">
        <v>1</v>
      </c>
    </row>
    <row r="318" spans="2:25" x14ac:dyDescent="0.3">
      <c r="B318">
        <v>0</v>
      </c>
      <c r="C318">
        <v>0</v>
      </c>
      <c r="D318">
        <v>0</v>
      </c>
      <c r="E318">
        <v>1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1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</row>
    <row r="319" spans="2:25" x14ac:dyDescent="0.3">
      <c r="B319">
        <v>0</v>
      </c>
      <c r="C319">
        <v>0</v>
      </c>
      <c r="D319">
        <v>1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1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</row>
    <row r="321" spans="2:25" x14ac:dyDescent="0.3">
      <c r="N321">
        <v>1</v>
      </c>
      <c r="O321">
        <v>0</v>
      </c>
      <c r="P321">
        <v>0</v>
      </c>
      <c r="Q321">
        <v>0</v>
      </c>
      <c r="R321">
        <v>0</v>
      </c>
      <c r="S321">
        <v>1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</row>
    <row r="322" spans="2:25" x14ac:dyDescent="0.3">
      <c r="B322">
        <v>0</v>
      </c>
      <c r="C322">
        <v>0</v>
      </c>
      <c r="D322">
        <v>1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1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</row>
    <row r="323" spans="2:25" x14ac:dyDescent="0.3">
      <c r="B323">
        <v>0</v>
      </c>
      <c r="C323">
        <v>1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1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</row>
    <row r="324" spans="2:25" x14ac:dyDescent="0.3">
      <c r="B324">
        <v>0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1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1</v>
      </c>
      <c r="X324">
        <v>1</v>
      </c>
      <c r="Y324">
        <v>0</v>
      </c>
    </row>
    <row r="325" spans="2:25" x14ac:dyDescent="0.3">
      <c r="B325">
        <v>0</v>
      </c>
      <c r="C325">
        <v>0</v>
      </c>
      <c r="D325">
        <v>1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</row>
    <row r="326" spans="2:25" x14ac:dyDescent="0.3">
      <c r="B326">
        <v>0</v>
      </c>
      <c r="C326">
        <v>0</v>
      </c>
      <c r="D326">
        <v>0</v>
      </c>
      <c r="E326">
        <v>1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1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</row>
    <row r="327" spans="2:25" x14ac:dyDescent="0.3">
      <c r="B327">
        <v>0</v>
      </c>
      <c r="C327">
        <v>0</v>
      </c>
      <c r="D327">
        <v>1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1</v>
      </c>
      <c r="P327">
        <v>0</v>
      </c>
      <c r="Q327">
        <v>0</v>
      </c>
      <c r="R327">
        <v>1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</row>
    <row r="329" spans="2:25" x14ac:dyDescent="0.3">
      <c r="B329">
        <v>1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1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</row>
    <row r="330" spans="2:25" x14ac:dyDescent="0.3">
      <c r="B330">
        <v>1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1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</row>
    <row r="331" spans="2:25" x14ac:dyDescent="0.3">
      <c r="B331">
        <v>0</v>
      </c>
      <c r="C331">
        <v>0</v>
      </c>
      <c r="D331">
        <v>1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1</v>
      </c>
      <c r="P331">
        <v>1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</row>
    <row r="332" spans="2:25" x14ac:dyDescent="0.3">
      <c r="B332">
        <v>1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1</v>
      </c>
      <c r="N332">
        <v>1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1</v>
      </c>
    </row>
    <row r="333" spans="2:25" x14ac:dyDescent="0.3"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1</v>
      </c>
    </row>
    <row r="334" spans="2:25" x14ac:dyDescent="0.3">
      <c r="B334">
        <v>0</v>
      </c>
      <c r="C334">
        <v>0</v>
      </c>
      <c r="D334">
        <v>0</v>
      </c>
      <c r="E334">
        <v>0</v>
      </c>
      <c r="F334">
        <v>1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1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</row>
    <row r="335" spans="2:25" x14ac:dyDescent="0.3">
      <c r="B335">
        <v>0</v>
      </c>
      <c r="C335">
        <v>1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1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</row>
    <row r="337" spans="2:25" x14ac:dyDescent="0.3"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1</v>
      </c>
      <c r="L337">
        <v>1</v>
      </c>
      <c r="M337">
        <v>0</v>
      </c>
      <c r="N337">
        <v>1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1</v>
      </c>
    </row>
    <row r="338" spans="2:25" x14ac:dyDescent="0.3"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1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1</v>
      </c>
      <c r="Y338">
        <v>0</v>
      </c>
    </row>
    <row r="339" spans="2:25" x14ac:dyDescent="0.3">
      <c r="B339">
        <v>0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1</v>
      </c>
      <c r="L339">
        <v>1</v>
      </c>
      <c r="M339">
        <v>0</v>
      </c>
    </row>
    <row r="340" spans="2:25" x14ac:dyDescent="0.3"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1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1</v>
      </c>
    </row>
    <row r="341" spans="2:25" x14ac:dyDescent="0.3">
      <c r="B341">
        <v>0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1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1</v>
      </c>
      <c r="X341">
        <v>1</v>
      </c>
      <c r="Y341">
        <v>0</v>
      </c>
    </row>
    <row r="342" spans="2:25" x14ac:dyDescent="0.3">
      <c r="B342">
        <v>1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1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</row>
    <row r="343" spans="2:25" x14ac:dyDescent="0.3">
      <c r="B343">
        <v>0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1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1</v>
      </c>
      <c r="Y343">
        <v>0</v>
      </c>
    </row>
    <row r="344" spans="2:25" x14ac:dyDescent="0.3">
      <c r="B344">
        <v>0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1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1</v>
      </c>
      <c r="X344">
        <v>0</v>
      </c>
      <c r="Y344">
        <v>0</v>
      </c>
    </row>
    <row r="345" spans="2:25" x14ac:dyDescent="0.3">
      <c r="B345">
        <v>0</v>
      </c>
      <c r="C345">
        <v>0</v>
      </c>
      <c r="D345">
        <v>0</v>
      </c>
      <c r="E345">
        <v>0</v>
      </c>
      <c r="F345">
        <v>1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1</v>
      </c>
      <c r="S345">
        <v>0</v>
      </c>
      <c r="T345">
        <v>0</v>
      </c>
      <c r="U345">
        <v>0</v>
      </c>
      <c r="V345">
        <v>0</v>
      </c>
      <c r="W345">
        <v>1</v>
      </c>
      <c r="X345">
        <v>0</v>
      </c>
      <c r="Y345">
        <v>0</v>
      </c>
    </row>
    <row r="347" spans="2:25" x14ac:dyDescent="0.3">
      <c r="B347">
        <v>1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1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</row>
    <row r="348" spans="2:25" x14ac:dyDescent="0.3">
      <c r="B348">
        <v>0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1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1</v>
      </c>
    </row>
    <row r="350" spans="2:25" x14ac:dyDescent="0.3">
      <c r="B350">
        <v>0</v>
      </c>
      <c r="C350">
        <v>0</v>
      </c>
      <c r="D350">
        <v>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1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</row>
    <row r="351" spans="2:25" x14ac:dyDescent="0.3">
      <c r="B351">
        <v>0</v>
      </c>
      <c r="C351">
        <v>0</v>
      </c>
      <c r="D351">
        <v>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1</v>
      </c>
      <c r="M351">
        <v>0</v>
      </c>
      <c r="N351">
        <v>0</v>
      </c>
      <c r="O351">
        <v>0</v>
      </c>
      <c r="P351">
        <v>1</v>
      </c>
      <c r="Q351">
        <v>0</v>
      </c>
      <c r="R351">
        <v>0</v>
      </c>
      <c r="S351">
        <v>0</v>
      </c>
      <c r="T351">
        <v>0</v>
      </c>
      <c r="U351">
        <v>1</v>
      </c>
      <c r="V351">
        <v>0</v>
      </c>
      <c r="W351">
        <v>0</v>
      </c>
      <c r="X351">
        <v>0</v>
      </c>
      <c r="Y351">
        <v>0</v>
      </c>
    </row>
    <row r="352" spans="2:25" x14ac:dyDescent="0.3">
      <c r="B352">
        <v>0</v>
      </c>
      <c r="C352">
        <v>1</v>
      </c>
      <c r="D352">
        <v>1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1</v>
      </c>
      <c r="P352">
        <v>1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</row>
    <row r="353" spans="2:25" x14ac:dyDescent="0.3">
      <c r="B353">
        <v>0</v>
      </c>
      <c r="C353">
        <v>0</v>
      </c>
      <c r="D353">
        <v>0</v>
      </c>
      <c r="E353">
        <v>1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1</v>
      </c>
      <c r="U353">
        <v>0</v>
      </c>
      <c r="V353">
        <v>0</v>
      </c>
      <c r="W353">
        <v>0</v>
      </c>
      <c r="X353">
        <v>0</v>
      </c>
      <c r="Y353">
        <v>0</v>
      </c>
    </row>
    <row r="354" spans="2:25" x14ac:dyDescent="0.3">
      <c r="B354">
        <v>0</v>
      </c>
      <c r="C354">
        <v>1</v>
      </c>
      <c r="D354">
        <v>1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1</v>
      </c>
      <c r="Q354">
        <v>1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</row>
    <row r="355" spans="2:25" x14ac:dyDescent="0.3">
      <c r="B355">
        <v>0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1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1</v>
      </c>
      <c r="X355">
        <v>0</v>
      </c>
      <c r="Y355">
        <v>0</v>
      </c>
    </row>
    <row r="356" spans="2:25" x14ac:dyDescent="0.3">
      <c r="B356">
        <v>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1</v>
      </c>
      <c r="M356">
        <v>1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1</v>
      </c>
      <c r="Y356">
        <v>1</v>
      </c>
    </row>
    <row r="357" spans="2:25" x14ac:dyDescent="0.3">
      <c r="B357">
        <v>0</v>
      </c>
      <c r="C357">
        <v>0</v>
      </c>
      <c r="D357">
        <v>1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1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</row>
    <row r="358" spans="2:25" x14ac:dyDescent="0.3">
      <c r="B358">
        <v>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1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</row>
    <row r="359" spans="2:25" x14ac:dyDescent="0.3">
      <c r="B359">
        <v>1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1</v>
      </c>
      <c r="N359">
        <v>1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</row>
    <row r="360" spans="2:25" x14ac:dyDescent="0.3"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1</v>
      </c>
      <c r="Y360">
        <v>0</v>
      </c>
    </row>
    <row r="361" spans="2:25" x14ac:dyDescent="0.3">
      <c r="B361">
        <v>0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1</v>
      </c>
      <c r="L361">
        <v>0</v>
      </c>
      <c r="M361">
        <v>0</v>
      </c>
      <c r="N361">
        <v>1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</row>
    <row r="362" spans="2:25" x14ac:dyDescent="0.3">
      <c r="B362">
        <v>1</v>
      </c>
      <c r="C362">
        <v>1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</row>
    <row r="363" spans="2:25" x14ac:dyDescent="0.3">
      <c r="B363">
        <v>0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1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1</v>
      </c>
      <c r="X363">
        <v>0</v>
      </c>
      <c r="Y363">
        <v>0</v>
      </c>
    </row>
    <row r="364" spans="2:25" x14ac:dyDescent="0.3">
      <c r="B364">
        <v>0</v>
      </c>
      <c r="C364">
        <v>0</v>
      </c>
      <c r="D364">
        <v>1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1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</row>
    <row r="365" spans="2:25" x14ac:dyDescent="0.3">
      <c r="B365">
        <v>0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1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1</v>
      </c>
    </row>
    <row r="369" spans="2:25" x14ac:dyDescent="0.3">
      <c r="B369">
        <v>0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1</v>
      </c>
      <c r="M369">
        <v>0</v>
      </c>
      <c r="N369">
        <v>1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1</v>
      </c>
      <c r="Y369">
        <v>0</v>
      </c>
    </row>
    <row r="370" spans="2:25" x14ac:dyDescent="0.3">
      <c r="B370">
        <v>0</v>
      </c>
      <c r="C370">
        <v>0</v>
      </c>
      <c r="D370">
        <v>0</v>
      </c>
      <c r="E370">
        <v>0</v>
      </c>
      <c r="F370">
        <v>1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1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</row>
    <row r="371" spans="2:25" x14ac:dyDescent="0.3">
      <c r="B371">
        <v>0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1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1</v>
      </c>
      <c r="Y371">
        <v>0</v>
      </c>
    </row>
    <row r="372" spans="2:25" x14ac:dyDescent="0.3">
      <c r="B372">
        <v>1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</row>
    <row r="373" spans="2:25" x14ac:dyDescent="0.3">
      <c r="B373">
        <v>0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1</v>
      </c>
      <c r="M373">
        <v>0</v>
      </c>
    </row>
    <row r="374" spans="2:25" x14ac:dyDescent="0.3">
      <c r="B374">
        <v>0</v>
      </c>
      <c r="C374">
        <v>1</v>
      </c>
      <c r="D374">
        <v>1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1</v>
      </c>
      <c r="P374">
        <v>1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</row>
    <row r="375" spans="2:25" x14ac:dyDescent="0.3">
      <c r="B375">
        <v>0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1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1</v>
      </c>
    </row>
    <row r="376" spans="2:25" x14ac:dyDescent="0.3">
      <c r="B376">
        <v>0</v>
      </c>
      <c r="C376">
        <v>0</v>
      </c>
      <c r="D376">
        <v>0</v>
      </c>
      <c r="E376">
        <v>0</v>
      </c>
      <c r="F376">
        <v>1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1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</row>
    <row r="377" spans="2:25" x14ac:dyDescent="0.3">
      <c r="B377">
        <v>1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1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</row>
    <row r="378" spans="2:25" x14ac:dyDescent="0.3">
      <c r="B378">
        <v>1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1</v>
      </c>
      <c r="N378">
        <v>1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1</v>
      </c>
    </row>
    <row r="379" spans="2:25" x14ac:dyDescent="0.3"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1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1</v>
      </c>
    </row>
    <row r="380" spans="2:25" x14ac:dyDescent="0.3">
      <c r="B380">
        <v>0</v>
      </c>
      <c r="C380">
        <v>0</v>
      </c>
      <c r="D380">
        <v>0</v>
      </c>
      <c r="E380">
        <v>1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</row>
    <row r="381" spans="2:25" x14ac:dyDescent="0.3">
      <c r="B381">
        <v>0</v>
      </c>
      <c r="C381">
        <v>0</v>
      </c>
      <c r="D381">
        <v>0</v>
      </c>
      <c r="E381">
        <v>0</v>
      </c>
      <c r="F381">
        <v>1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1</v>
      </c>
      <c r="Q381">
        <v>0</v>
      </c>
      <c r="R381">
        <v>1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</row>
    <row r="382" spans="2:25" x14ac:dyDescent="0.3">
      <c r="B382">
        <v>0</v>
      </c>
      <c r="C382">
        <v>0</v>
      </c>
      <c r="D382">
        <v>0</v>
      </c>
      <c r="E382">
        <v>0</v>
      </c>
      <c r="F382">
        <v>1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1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</row>
    <row r="383" spans="2:25" x14ac:dyDescent="0.3">
      <c r="N383">
        <v>0</v>
      </c>
      <c r="O383">
        <v>1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</row>
    <row r="384" spans="2:25" x14ac:dyDescent="0.3">
      <c r="B384">
        <v>0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1</v>
      </c>
      <c r="N384">
        <v>1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1</v>
      </c>
    </row>
    <row r="385" spans="2:25" x14ac:dyDescent="0.3">
      <c r="B385">
        <v>0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1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1</v>
      </c>
      <c r="Y385">
        <v>0</v>
      </c>
    </row>
    <row r="386" spans="2:25" x14ac:dyDescent="0.3">
      <c r="B386">
        <v>0</v>
      </c>
      <c r="C386">
        <v>0</v>
      </c>
      <c r="D386">
        <v>0</v>
      </c>
      <c r="E386">
        <v>0</v>
      </c>
      <c r="F386">
        <v>1</v>
      </c>
      <c r="G386">
        <v>1</v>
      </c>
      <c r="H386">
        <v>1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1</v>
      </c>
      <c r="X386">
        <v>1</v>
      </c>
      <c r="Y386">
        <v>0</v>
      </c>
    </row>
    <row r="387" spans="2:25" x14ac:dyDescent="0.3"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1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1</v>
      </c>
      <c r="Y387">
        <v>1</v>
      </c>
    </row>
    <row r="389" spans="2:25" x14ac:dyDescent="0.3">
      <c r="B389">
        <v>1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1</v>
      </c>
    </row>
    <row r="390" spans="2:25" x14ac:dyDescent="0.3">
      <c r="B390">
        <v>1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1</v>
      </c>
      <c r="M390">
        <v>1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1</v>
      </c>
      <c r="Y390">
        <v>1</v>
      </c>
    </row>
    <row r="391" spans="2:25" x14ac:dyDescent="0.3">
      <c r="B391">
        <v>0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1</v>
      </c>
      <c r="N391">
        <v>1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</row>
    <row r="392" spans="2:25" x14ac:dyDescent="0.3">
      <c r="N392">
        <v>1</v>
      </c>
      <c r="O392">
        <v>1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</row>
    <row r="393" spans="2:25" x14ac:dyDescent="0.3">
      <c r="B393">
        <v>1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1</v>
      </c>
      <c r="U393">
        <v>0</v>
      </c>
      <c r="V393">
        <v>0</v>
      </c>
      <c r="W393">
        <v>0</v>
      </c>
      <c r="X393">
        <v>0</v>
      </c>
      <c r="Y393">
        <v>0</v>
      </c>
    </row>
    <row r="394" spans="2:25" x14ac:dyDescent="0.3"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1</v>
      </c>
      <c r="X394">
        <v>0</v>
      </c>
      <c r="Y394">
        <v>0</v>
      </c>
    </row>
    <row r="395" spans="2:25" x14ac:dyDescent="0.3">
      <c r="B395">
        <v>0</v>
      </c>
      <c r="C395">
        <v>0</v>
      </c>
      <c r="D395">
        <v>0</v>
      </c>
      <c r="E395">
        <v>1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</row>
    <row r="396" spans="2:25" x14ac:dyDescent="0.3">
      <c r="B396">
        <v>0</v>
      </c>
      <c r="C396">
        <v>0</v>
      </c>
      <c r="D396">
        <v>1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</row>
    <row r="397" spans="2:25" x14ac:dyDescent="0.3">
      <c r="B397">
        <v>1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</row>
    <row r="398" spans="2:25" x14ac:dyDescent="0.3">
      <c r="B398">
        <v>1</v>
      </c>
      <c r="C398">
        <v>1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</row>
    <row r="399" spans="2:25" x14ac:dyDescent="0.3">
      <c r="B399">
        <v>1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1</v>
      </c>
    </row>
    <row r="400" spans="2:25" x14ac:dyDescent="0.3">
      <c r="B400">
        <v>1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</row>
    <row r="401" spans="2:25" x14ac:dyDescent="0.3">
      <c r="N401">
        <v>0</v>
      </c>
      <c r="O401">
        <v>0</v>
      </c>
      <c r="P401">
        <v>0</v>
      </c>
      <c r="Q401">
        <v>0</v>
      </c>
      <c r="R401">
        <v>1</v>
      </c>
      <c r="S401">
        <v>0</v>
      </c>
      <c r="T401">
        <v>1</v>
      </c>
      <c r="U401">
        <v>0</v>
      </c>
      <c r="V401">
        <v>0</v>
      </c>
      <c r="W401">
        <v>0</v>
      </c>
      <c r="X401">
        <v>0</v>
      </c>
      <c r="Y401">
        <v>0</v>
      </c>
    </row>
    <row r="402" spans="2:25" x14ac:dyDescent="0.3">
      <c r="B402">
        <v>0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1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1</v>
      </c>
      <c r="U402">
        <v>0</v>
      </c>
      <c r="V402">
        <v>0</v>
      </c>
      <c r="W402">
        <v>0</v>
      </c>
      <c r="X402">
        <v>0</v>
      </c>
      <c r="Y402">
        <v>0</v>
      </c>
    </row>
    <row r="403" spans="2:25" x14ac:dyDescent="0.3">
      <c r="N403">
        <v>0</v>
      </c>
      <c r="O403">
        <v>0</v>
      </c>
      <c r="P403">
        <v>0</v>
      </c>
      <c r="Q403">
        <v>1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</row>
    <row r="404" spans="2:25" x14ac:dyDescent="0.3">
      <c r="B404">
        <v>0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1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1</v>
      </c>
      <c r="X404">
        <v>0</v>
      </c>
      <c r="Y404">
        <v>0</v>
      </c>
    </row>
    <row r="405" spans="2:25" x14ac:dyDescent="0.3">
      <c r="B405">
        <v>0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1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1</v>
      </c>
      <c r="Y405">
        <v>0</v>
      </c>
    </row>
    <row r="406" spans="2:25" x14ac:dyDescent="0.3"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1</v>
      </c>
    </row>
    <row r="407" spans="2:25" x14ac:dyDescent="0.3">
      <c r="B407">
        <v>0</v>
      </c>
      <c r="C407">
        <v>0</v>
      </c>
      <c r="D407">
        <v>1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</row>
    <row r="408" spans="2:25" x14ac:dyDescent="0.3">
      <c r="B408">
        <v>1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</row>
    <row r="409" spans="2:25" x14ac:dyDescent="0.3">
      <c r="B409">
        <v>0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1</v>
      </c>
      <c r="M409">
        <v>0</v>
      </c>
    </row>
    <row r="410" spans="2:25" x14ac:dyDescent="0.3">
      <c r="B410">
        <v>1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1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</row>
    <row r="411" spans="2:25" x14ac:dyDescent="0.3">
      <c r="B411">
        <v>1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1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</row>
    <row r="413" spans="2:25" x14ac:dyDescent="0.3"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1</v>
      </c>
    </row>
    <row r="416" spans="2:25" x14ac:dyDescent="0.3">
      <c r="N416">
        <v>1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</row>
    <row r="417" spans="2:25" x14ac:dyDescent="0.3">
      <c r="B417">
        <v>1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1</v>
      </c>
      <c r="Y417">
        <v>0</v>
      </c>
    </row>
    <row r="418" spans="2:25" x14ac:dyDescent="0.3"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1</v>
      </c>
      <c r="N418">
        <v>1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</row>
    <row r="419" spans="2:25" x14ac:dyDescent="0.3">
      <c r="B419">
        <v>1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1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</row>
    <row r="420" spans="2:25" x14ac:dyDescent="0.3"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1</v>
      </c>
      <c r="Y420">
        <v>1</v>
      </c>
    </row>
    <row r="421" spans="2:25" x14ac:dyDescent="0.3">
      <c r="B421">
        <v>1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1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</row>
    <row r="422" spans="2:25" x14ac:dyDescent="0.3"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1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1</v>
      </c>
    </row>
    <row r="423" spans="2:25" x14ac:dyDescent="0.3">
      <c r="B423">
        <v>0</v>
      </c>
      <c r="C423">
        <v>0</v>
      </c>
      <c r="D423">
        <v>0</v>
      </c>
      <c r="E423">
        <v>1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1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</row>
    <row r="424" spans="2:25" x14ac:dyDescent="0.3"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1</v>
      </c>
    </row>
    <row r="425" spans="2:25" x14ac:dyDescent="0.3">
      <c r="N425">
        <v>0</v>
      </c>
      <c r="O425">
        <v>0</v>
      </c>
      <c r="P425">
        <v>0</v>
      </c>
      <c r="Q425">
        <v>1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</row>
    <row r="426" spans="2:25" x14ac:dyDescent="0.3">
      <c r="N426">
        <v>0</v>
      </c>
      <c r="O426">
        <v>0</v>
      </c>
      <c r="P426">
        <v>0</v>
      </c>
      <c r="Q426">
        <v>0</v>
      </c>
      <c r="R426">
        <v>1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</row>
    <row r="427" spans="2:25" x14ac:dyDescent="0.3"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1</v>
      </c>
      <c r="W427">
        <v>0</v>
      </c>
      <c r="X427">
        <v>1</v>
      </c>
      <c r="Y427">
        <v>0</v>
      </c>
    </row>
    <row r="428" spans="2:25" x14ac:dyDescent="0.3">
      <c r="B428">
        <v>0</v>
      </c>
      <c r="C428">
        <v>0</v>
      </c>
      <c r="D428">
        <v>1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1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</row>
    <row r="429" spans="2:25" x14ac:dyDescent="0.3">
      <c r="B429">
        <v>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1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1</v>
      </c>
    </row>
    <row r="430" spans="2:25" x14ac:dyDescent="0.3">
      <c r="B430">
        <v>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</row>
    <row r="431" spans="2:25" x14ac:dyDescent="0.3">
      <c r="N431">
        <v>1</v>
      </c>
      <c r="O431">
        <v>1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</row>
    <row r="434" spans="2:25" x14ac:dyDescent="0.3">
      <c r="B434">
        <v>0</v>
      </c>
      <c r="C434">
        <v>1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</row>
    <row r="435" spans="2:25" x14ac:dyDescent="0.3">
      <c r="B435">
        <v>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1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1</v>
      </c>
    </row>
    <row r="436" spans="2:25" x14ac:dyDescent="0.3">
      <c r="B436">
        <v>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1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1</v>
      </c>
      <c r="Y436">
        <v>0</v>
      </c>
    </row>
    <row r="437" spans="2:25" x14ac:dyDescent="0.3"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1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1</v>
      </c>
      <c r="V437">
        <v>0</v>
      </c>
      <c r="W437">
        <v>0</v>
      </c>
      <c r="X437">
        <v>0</v>
      </c>
      <c r="Y437">
        <v>0</v>
      </c>
    </row>
    <row r="438" spans="2:25" x14ac:dyDescent="0.3">
      <c r="B438">
        <v>0</v>
      </c>
      <c r="C438">
        <v>0</v>
      </c>
      <c r="D438">
        <v>0</v>
      </c>
      <c r="E438">
        <v>1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1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EA7CA-3750-4183-AE41-9603F7355C34}">
  <dimension ref="A1:AA438"/>
  <sheetViews>
    <sheetView workbookViewId="0">
      <selection activeCell="H9" sqref="H9"/>
    </sheetView>
  </sheetViews>
  <sheetFormatPr baseColWidth="10" defaultRowHeight="14.4" x14ac:dyDescent="0.3"/>
  <cols>
    <col min="1" max="1" width="14.5546875" bestFit="1" customWidth="1"/>
    <col min="2" max="27" width="8.88671875" style="1" customWidth="1"/>
  </cols>
  <sheetData>
    <row r="1" spans="1:27" x14ac:dyDescent="0.3">
      <c r="A1" s="2" t="s">
        <v>330</v>
      </c>
      <c r="B1" s="2" t="s">
        <v>67</v>
      </c>
      <c r="C1" s="2" t="s">
        <v>68</v>
      </c>
      <c r="D1" s="2" t="s">
        <v>69</v>
      </c>
      <c r="E1" s="2" t="s">
        <v>70</v>
      </c>
      <c r="F1" s="2" t="s">
        <v>71</v>
      </c>
      <c r="G1" s="2" t="s">
        <v>72</v>
      </c>
      <c r="H1" s="2" t="s">
        <v>73</v>
      </c>
      <c r="I1" s="2" t="s">
        <v>74</v>
      </c>
      <c r="J1" s="2" t="s">
        <v>75</v>
      </c>
      <c r="K1" s="2" t="s">
        <v>76</v>
      </c>
      <c r="L1" s="2" t="s">
        <v>77</v>
      </c>
      <c r="M1" s="2" t="s">
        <v>78</v>
      </c>
      <c r="N1" s="2" t="s">
        <v>79</v>
      </c>
      <c r="O1" s="2" t="s">
        <v>92</v>
      </c>
      <c r="P1" s="2" t="s">
        <v>93</v>
      </c>
      <c r="Q1" s="2" t="s">
        <v>94</v>
      </c>
      <c r="R1" s="2" t="s">
        <v>95</v>
      </c>
      <c r="S1" s="2" t="s">
        <v>96</v>
      </c>
      <c r="T1" s="2" t="s">
        <v>97</v>
      </c>
      <c r="U1" s="2" t="s">
        <v>98</v>
      </c>
      <c r="V1" s="2" t="s">
        <v>99</v>
      </c>
      <c r="W1" s="2" t="s">
        <v>100</v>
      </c>
      <c r="X1" s="2" t="s">
        <v>101</v>
      </c>
      <c r="Y1" s="2" t="s">
        <v>102</v>
      </c>
      <c r="Z1" s="2" t="s">
        <v>103</v>
      </c>
      <c r="AA1" s="2" t="s">
        <v>104</v>
      </c>
    </row>
    <row r="2" spans="1:27" x14ac:dyDescent="0.3">
      <c r="A2" s="1" t="s">
        <v>339</v>
      </c>
      <c r="B2" s="1">
        <v>0</v>
      </c>
      <c r="C2" s="1">
        <v>0</v>
      </c>
      <c r="D2" s="1">
        <v>0</v>
      </c>
      <c r="E2" s="1">
        <v>0</v>
      </c>
      <c r="F2" s="1">
        <v>1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1</v>
      </c>
      <c r="U2" s="1">
        <v>1</v>
      </c>
      <c r="V2" s="1">
        <v>1</v>
      </c>
      <c r="W2" s="1">
        <v>1</v>
      </c>
      <c r="X2" s="1">
        <v>0</v>
      </c>
      <c r="Y2" s="1">
        <v>0</v>
      </c>
      <c r="Z2" s="1">
        <v>0</v>
      </c>
      <c r="AA2" s="1">
        <v>0</v>
      </c>
    </row>
    <row r="3" spans="1:27" x14ac:dyDescent="0.3">
      <c r="A3" s="1" t="s">
        <v>339</v>
      </c>
    </row>
    <row r="4" spans="1:27" x14ac:dyDescent="0.3">
      <c r="A4" s="1" t="s">
        <v>339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1</v>
      </c>
      <c r="H4" s="1">
        <v>0</v>
      </c>
      <c r="I4" s="1">
        <v>1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1</v>
      </c>
      <c r="R4" s="1">
        <v>0</v>
      </c>
      <c r="S4" s="1">
        <v>0</v>
      </c>
      <c r="T4" s="1">
        <v>1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</row>
    <row r="5" spans="1:27" x14ac:dyDescent="0.3">
      <c r="A5" s="1" t="s">
        <v>339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1</v>
      </c>
      <c r="L5" s="1">
        <v>0</v>
      </c>
      <c r="M5" s="1">
        <v>1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1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</row>
    <row r="6" spans="1:27" x14ac:dyDescent="0.3">
      <c r="A6" s="1" t="s">
        <v>339</v>
      </c>
      <c r="B6" s="1">
        <v>0</v>
      </c>
      <c r="C6" s="1">
        <v>0</v>
      </c>
      <c r="D6" s="1">
        <v>0</v>
      </c>
      <c r="E6" s="1">
        <v>1</v>
      </c>
      <c r="F6" s="1">
        <v>1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1</v>
      </c>
      <c r="V6" s="1">
        <v>1</v>
      </c>
      <c r="W6" s="1">
        <v>0</v>
      </c>
      <c r="X6" s="1">
        <v>0</v>
      </c>
      <c r="Y6" s="1">
        <v>0</v>
      </c>
      <c r="Z6" s="1">
        <v>0</v>
      </c>
      <c r="AA6" s="1">
        <v>0</v>
      </c>
    </row>
    <row r="7" spans="1:27" x14ac:dyDescent="0.3">
      <c r="A7" s="1" t="s">
        <v>340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1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1</v>
      </c>
      <c r="X7" s="1">
        <v>1</v>
      </c>
      <c r="Y7" s="1">
        <v>0</v>
      </c>
      <c r="Z7" s="1">
        <v>0</v>
      </c>
      <c r="AA7" s="1">
        <v>0</v>
      </c>
    </row>
    <row r="8" spans="1:27" x14ac:dyDescent="0.3">
      <c r="A8" s="1" t="s">
        <v>339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1</v>
      </c>
      <c r="I8" s="1">
        <v>1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1</v>
      </c>
      <c r="T8" s="1">
        <v>1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</row>
    <row r="9" spans="1:27" x14ac:dyDescent="0.3">
      <c r="A9" s="1" t="s">
        <v>340</v>
      </c>
      <c r="B9" s="1">
        <v>0</v>
      </c>
      <c r="C9" s="1">
        <v>1</v>
      </c>
      <c r="D9" s="1">
        <v>1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1</v>
      </c>
    </row>
    <row r="10" spans="1:27" x14ac:dyDescent="0.3">
      <c r="A10" s="1" t="s">
        <v>339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1</v>
      </c>
      <c r="U10" s="1">
        <v>1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</row>
    <row r="11" spans="1:27" x14ac:dyDescent="0.3">
      <c r="A11" s="1" t="s">
        <v>339</v>
      </c>
      <c r="B11" s="1">
        <v>0</v>
      </c>
      <c r="C11" s="1">
        <v>1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1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1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1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</row>
    <row r="12" spans="1:27" x14ac:dyDescent="0.3">
      <c r="A12" s="1" t="s">
        <v>339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1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</row>
    <row r="13" spans="1:27" x14ac:dyDescent="0.3">
      <c r="A13" s="1" t="s">
        <v>339</v>
      </c>
      <c r="O13" s="1">
        <v>1</v>
      </c>
      <c r="P13" s="1">
        <v>1</v>
      </c>
      <c r="Q13" s="1">
        <v>0</v>
      </c>
      <c r="R13" s="1">
        <v>1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</row>
    <row r="14" spans="1:27" x14ac:dyDescent="0.3">
      <c r="A14" s="1" t="s">
        <v>339</v>
      </c>
      <c r="O14" s="1">
        <v>0</v>
      </c>
      <c r="P14" s="1">
        <v>0</v>
      </c>
      <c r="Q14" s="1">
        <v>0</v>
      </c>
      <c r="R14" s="1">
        <v>0</v>
      </c>
      <c r="S14" s="1">
        <v>1</v>
      </c>
      <c r="T14" s="1">
        <v>1</v>
      </c>
      <c r="U14" s="1">
        <v>1</v>
      </c>
      <c r="V14" s="1">
        <v>0</v>
      </c>
      <c r="W14" s="1">
        <v>0</v>
      </c>
      <c r="X14" s="1">
        <v>0</v>
      </c>
      <c r="Y14" s="1">
        <v>0</v>
      </c>
      <c r="Z14" s="1">
        <v>1</v>
      </c>
      <c r="AA14" s="1">
        <v>0</v>
      </c>
    </row>
    <row r="15" spans="1:27" x14ac:dyDescent="0.3">
      <c r="A15" s="1" t="s">
        <v>339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1</v>
      </c>
      <c r="U15" s="1">
        <v>1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</row>
    <row r="16" spans="1:27" x14ac:dyDescent="0.3">
      <c r="A16" s="1" t="s">
        <v>340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1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1</v>
      </c>
      <c r="AA16" s="1">
        <v>0</v>
      </c>
    </row>
    <row r="17" spans="1:27" x14ac:dyDescent="0.3">
      <c r="A17" s="1" t="s">
        <v>339</v>
      </c>
      <c r="B17" s="1">
        <v>1</v>
      </c>
      <c r="C17" s="1">
        <v>0</v>
      </c>
      <c r="D17" s="1">
        <v>0</v>
      </c>
      <c r="E17" s="1">
        <v>0</v>
      </c>
      <c r="F17" s="1">
        <v>0</v>
      </c>
      <c r="G17" s="1">
        <v>1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1</v>
      </c>
      <c r="P17" s="1">
        <v>0</v>
      </c>
      <c r="Q17" s="1">
        <v>0</v>
      </c>
      <c r="R17" s="1">
        <v>1</v>
      </c>
      <c r="S17" s="1">
        <v>0</v>
      </c>
      <c r="T17" s="1">
        <v>1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</row>
    <row r="18" spans="1:27" x14ac:dyDescent="0.3">
      <c r="A18" s="1" t="s">
        <v>340</v>
      </c>
      <c r="O18" s="1">
        <v>0</v>
      </c>
      <c r="P18" s="1">
        <v>0</v>
      </c>
      <c r="Q18" s="1">
        <v>1</v>
      </c>
      <c r="R18" s="1">
        <v>0</v>
      </c>
      <c r="S18" s="1">
        <v>0</v>
      </c>
      <c r="T18" s="1">
        <v>1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</row>
    <row r="19" spans="1:27" x14ac:dyDescent="0.3">
      <c r="A19" s="1" t="s">
        <v>339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1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1</v>
      </c>
      <c r="U19" s="1">
        <v>0</v>
      </c>
      <c r="V19" s="1">
        <v>1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</row>
    <row r="20" spans="1:27" x14ac:dyDescent="0.3">
      <c r="A20" s="1" t="s">
        <v>339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1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1</v>
      </c>
      <c r="V20" s="1">
        <v>1</v>
      </c>
      <c r="W20" s="1">
        <v>1</v>
      </c>
      <c r="X20" s="1">
        <v>0</v>
      </c>
      <c r="Y20" s="1">
        <v>0</v>
      </c>
      <c r="Z20" s="1">
        <v>0</v>
      </c>
      <c r="AA20" s="1">
        <v>0</v>
      </c>
    </row>
    <row r="21" spans="1:27" x14ac:dyDescent="0.3">
      <c r="A21" s="1" t="s">
        <v>339</v>
      </c>
      <c r="B21" s="1">
        <v>0</v>
      </c>
      <c r="C21" s="1">
        <v>0</v>
      </c>
      <c r="D21" s="1">
        <v>0</v>
      </c>
      <c r="E21" s="1">
        <v>0</v>
      </c>
      <c r="F21" s="1">
        <v>1</v>
      </c>
      <c r="G21" s="1">
        <v>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1</v>
      </c>
      <c r="S21" s="1">
        <v>1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</row>
    <row r="22" spans="1:27" x14ac:dyDescent="0.3">
      <c r="A22" s="1" t="s">
        <v>339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1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</row>
    <row r="23" spans="1:27" x14ac:dyDescent="0.3">
      <c r="A23" s="1" t="s">
        <v>340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1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1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</row>
    <row r="24" spans="1:27" x14ac:dyDescent="0.3">
      <c r="A24" s="1" t="s">
        <v>339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1</v>
      </c>
      <c r="I24" s="1">
        <v>1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1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</row>
    <row r="25" spans="1:27" x14ac:dyDescent="0.3">
      <c r="A25" s="1" t="s">
        <v>339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1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1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</row>
    <row r="26" spans="1:27" x14ac:dyDescent="0.3">
      <c r="A26" s="1" t="s">
        <v>339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1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</row>
    <row r="27" spans="1:27" x14ac:dyDescent="0.3">
      <c r="A27" s="1" t="s">
        <v>339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1</v>
      </c>
      <c r="H27" s="1">
        <v>1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1</v>
      </c>
      <c r="U27" s="1">
        <v>1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</row>
    <row r="28" spans="1:27" x14ac:dyDescent="0.3">
      <c r="A28" s="1" t="s">
        <v>340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1</v>
      </c>
      <c r="H28" s="1">
        <v>0</v>
      </c>
      <c r="I28" s="1">
        <v>0</v>
      </c>
      <c r="J28" s="1">
        <v>1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1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</row>
    <row r="29" spans="1:27" x14ac:dyDescent="0.3">
      <c r="A29" s="1" t="s">
        <v>339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1</v>
      </c>
      <c r="H29" s="1">
        <v>1</v>
      </c>
      <c r="I29" s="1">
        <v>1</v>
      </c>
      <c r="J29" s="1">
        <v>1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1</v>
      </c>
      <c r="U29" s="1">
        <v>1</v>
      </c>
      <c r="V29" s="1">
        <v>1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</row>
    <row r="30" spans="1:27" x14ac:dyDescent="0.3">
      <c r="A30" s="1" t="s">
        <v>339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1</v>
      </c>
      <c r="H30" s="1">
        <v>1</v>
      </c>
      <c r="I30" s="1">
        <v>1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1</v>
      </c>
      <c r="U30" s="1">
        <v>1</v>
      </c>
      <c r="V30" s="1">
        <v>1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</row>
    <row r="31" spans="1:27" x14ac:dyDescent="0.3">
      <c r="A31" s="1" t="s">
        <v>339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1</v>
      </c>
      <c r="H31" s="1">
        <v>1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1</v>
      </c>
      <c r="T31" s="1">
        <v>1</v>
      </c>
      <c r="U31" s="1">
        <v>1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</row>
    <row r="32" spans="1:27" x14ac:dyDescent="0.3">
      <c r="A32" s="1" t="s">
        <v>339</v>
      </c>
      <c r="B32" s="1">
        <v>0</v>
      </c>
      <c r="C32" s="1">
        <v>0</v>
      </c>
      <c r="D32" s="1">
        <v>0</v>
      </c>
      <c r="E32" s="1">
        <v>1</v>
      </c>
      <c r="F32" s="1">
        <v>0</v>
      </c>
      <c r="G32" s="1">
        <v>1</v>
      </c>
      <c r="H32" s="1">
        <v>1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</row>
    <row r="33" spans="1:27" x14ac:dyDescent="0.3">
      <c r="A33" s="1" t="s">
        <v>339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1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1</v>
      </c>
      <c r="T33" s="1">
        <v>1</v>
      </c>
      <c r="U33" s="1">
        <v>1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</row>
    <row r="34" spans="1:27" x14ac:dyDescent="0.3">
      <c r="A34" s="1" t="s">
        <v>339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1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</row>
    <row r="35" spans="1:27" x14ac:dyDescent="0.3">
      <c r="A35" s="1" t="s">
        <v>339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1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1</v>
      </c>
      <c r="Y35" s="1">
        <v>0</v>
      </c>
      <c r="Z35" s="1">
        <v>0</v>
      </c>
      <c r="AA35" s="1">
        <v>0</v>
      </c>
    </row>
    <row r="36" spans="1:27" x14ac:dyDescent="0.3">
      <c r="A36" s="1" t="s">
        <v>339</v>
      </c>
      <c r="B36" s="1">
        <v>0</v>
      </c>
      <c r="C36" s="1">
        <v>0</v>
      </c>
      <c r="D36" s="1">
        <v>0</v>
      </c>
      <c r="E36" s="1">
        <v>1</v>
      </c>
      <c r="F36" s="1">
        <v>0</v>
      </c>
      <c r="G36" s="1">
        <v>0</v>
      </c>
      <c r="H36" s="1">
        <v>1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1</v>
      </c>
      <c r="S36" s="1">
        <v>0</v>
      </c>
      <c r="T36" s="1">
        <v>0</v>
      </c>
      <c r="U36" s="1">
        <v>1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</row>
    <row r="37" spans="1:27" x14ac:dyDescent="0.3">
      <c r="A37" s="1" t="s">
        <v>339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1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</row>
    <row r="38" spans="1:27" x14ac:dyDescent="0.3">
      <c r="A38" s="1" t="s">
        <v>339</v>
      </c>
      <c r="O38" s="1">
        <v>0</v>
      </c>
      <c r="P38" s="1">
        <v>1</v>
      </c>
      <c r="Q38" s="1">
        <v>1</v>
      </c>
      <c r="R38" s="1">
        <v>1</v>
      </c>
      <c r="S38" s="1">
        <v>0</v>
      </c>
      <c r="T38" s="1">
        <v>1</v>
      </c>
      <c r="U38" s="1">
        <v>1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</row>
    <row r="39" spans="1:27" x14ac:dyDescent="0.3">
      <c r="A39" s="1" t="s">
        <v>339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1</v>
      </c>
      <c r="U39" s="1">
        <v>0</v>
      </c>
      <c r="V39" s="1">
        <v>1</v>
      </c>
      <c r="W39" s="1">
        <v>1</v>
      </c>
      <c r="X39" s="1">
        <v>0</v>
      </c>
      <c r="Y39" s="1">
        <v>1</v>
      </c>
      <c r="Z39" s="1">
        <v>1</v>
      </c>
      <c r="AA39" s="1">
        <v>0</v>
      </c>
    </row>
    <row r="40" spans="1:27" x14ac:dyDescent="0.3">
      <c r="A40" s="1" t="s">
        <v>340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1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1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1</v>
      </c>
      <c r="V40" s="1">
        <v>0</v>
      </c>
      <c r="W40" s="1">
        <v>0</v>
      </c>
      <c r="X40" s="1">
        <v>1</v>
      </c>
      <c r="Y40" s="1">
        <v>0</v>
      </c>
      <c r="Z40" s="1">
        <v>1</v>
      </c>
      <c r="AA40" s="1">
        <v>0</v>
      </c>
    </row>
    <row r="41" spans="1:27" x14ac:dyDescent="0.3">
      <c r="A41" s="1" t="s">
        <v>339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1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1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</row>
    <row r="42" spans="1:27" x14ac:dyDescent="0.3">
      <c r="A42" s="1" t="s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1</v>
      </c>
      <c r="J42" s="1">
        <v>1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1</v>
      </c>
      <c r="T42" s="1">
        <v>1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</row>
    <row r="43" spans="1:27" x14ac:dyDescent="0.3">
      <c r="A43" s="1" t="s">
        <v>340</v>
      </c>
      <c r="O43" s="1">
        <v>1</v>
      </c>
      <c r="P43" s="1">
        <v>0</v>
      </c>
      <c r="Q43" s="1">
        <v>1</v>
      </c>
      <c r="R43" s="1">
        <v>0</v>
      </c>
      <c r="S43" s="1">
        <v>1</v>
      </c>
      <c r="T43" s="1">
        <v>1</v>
      </c>
      <c r="U43" s="1">
        <v>1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</row>
    <row r="44" spans="1:27" x14ac:dyDescent="0.3">
      <c r="A44" s="1" t="s">
        <v>339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1</v>
      </c>
      <c r="H44" s="1">
        <v>1</v>
      </c>
      <c r="I44" s="1">
        <v>1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</row>
    <row r="45" spans="1:27" x14ac:dyDescent="0.3">
      <c r="A45" s="1" t="s">
        <v>339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1</v>
      </c>
      <c r="U45" s="1">
        <v>1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</row>
    <row r="46" spans="1:27" x14ac:dyDescent="0.3">
      <c r="A46" s="1" t="s">
        <v>339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1</v>
      </c>
      <c r="K46" s="1">
        <v>1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1</v>
      </c>
      <c r="X46" s="1">
        <v>1</v>
      </c>
      <c r="Y46" s="1">
        <v>0</v>
      </c>
      <c r="Z46" s="1">
        <v>0</v>
      </c>
      <c r="AA46" s="1">
        <v>0</v>
      </c>
    </row>
    <row r="47" spans="1:27" x14ac:dyDescent="0.3">
      <c r="A47" s="1" t="s">
        <v>339</v>
      </c>
      <c r="O47" s="1">
        <v>0</v>
      </c>
      <c r="P47" s="1">
        <v>0</v>
      </c>
      <c r="Q47" s="1">
        <v>1</v>
      </c>
      <c r="R47" s="1">
        <v>0</v>
      </c>
      <c r="S47" s="1">
        <v>1</v>
      </c>
      <c r="T47" s="1">
        <v>1</v>
      </c>
      <c r="U47" s="1">
        <v>1</v>
      </c>
      <c r="V47" s="1">
        <v>1</v>
      </c>
      <c r="W47" s="1">
        <v>1</v>
      </c>
      <c r="X47" s="1">
        <v>1</v>
      </c>
      <c r="Y47" s="1">
        <v>1</v>
      </c>
      <c r="Z47" s="1">
        <v>1</v>
      </c>
      <c r="AA47" s="1">
        <v>0</v>
      </c>
    </row>
    <row r="48" spans="1:27" x14ac:dyDescent="0.3">
      <c r="A48" s="1" t="s">
        <v>339</v>
      </c>
      <c r="B48" s="1">
        <v>0</v>
      </c>
      <c r="C48" s="1">
        <v>0</v>
      </c>
      <c r="D48" s="1">
        <v>0</v>
      </c>
      <c r="E48" s="1">
        <v>0</v>
      </c>
      <c r="F48" s="1">
        <v>1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</row>
    <row r="49" spans="1:27" x14ac:dyDescent="0.3">
      <c r="A49" s="1" t="s">
        <v>339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1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1</v>
      </c>
      <c r="T49" s="1">
        <v>1</v>
      </c>
      <c r="U49" s="1">
        <v>1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</row>
    <row r="50" spans="1:27" x14ac:dyDescent="0.3">
      <c r="A50" s="1" t="s">
        <v>339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1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</row>
    <row r="51" spans="1:27" x14ac:dyDescent="0.3">
      <c r="A51" s="1" t="s">
        <v>339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1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1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</row>
    <row r="52" spans="1:27" x14ac:dyDescent="0.3">
      <c r="A52" s="1" t="s">
        <v>339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1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1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</row>
    <row r="53" spans="1:27" x14ac:dyDescent="0.3">
      <c r="A53" s="1" t="s">
        <v>339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1</v>
      </c>
      <c r="I53" s="1">
        <v>1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1</v>
      </c>
      <c r="U53" s="1">
        <v>1</v>
      </c>
      <c r="V53" s="1">
        <v>1</v>
      </c>
      <c r="W53" s="1">
        <v>1</v>
      </c>
      <c r="X53" s="1">
        <v>0</v>
      </c>
      <c r="Y53" s="1">
        <v>0</v>
      </c>
      <c r="Z53" s="1">
        <v>0</v>
      </c>
      <c r="AA53" s="1">
        <v>0</v>
      </c>
    </row>
    <row r="54" spans="1:27" x14ac:dyDescent="0.3">
      <c r="A54" s="1" t="s">
        <v>340</v>
      </c>
      <c r="O54" s="1">
        <v>0</v>
      </c>
      <c r="P54" s="1">
        <v>0</v>
      </c>
      <c r="Q54" s="1">
        <v>0</v>
      </c>
      <c r="R54" s="1">
        <v>0</v>
      </c>
      <c r="S54" s="1">
        <v>1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</row>
    <row r="55" spans="1:27" x14ac:dyDescent="0.3">
      <c r="A55" s="1" t="s">
        <v>339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1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1</v>
      </c>
      <c r="V55" s="1">
        <v>1</v>
      </c>
      <c r="W55" s="1">
        <v>1</v>
      </c>
      <c r="X55" s="1">
        <v>0</v>
      </c>
      <c r="Y55" s="1">
        <v>0</v>
      </c>
      <c r="Z55" s="1">
        <v>0</v>
      </c>
      <c r="AA55" s="1">
        <v>0</v>
      </c>
    </row>
    <row r="56" spans="1:27" x14ac:dyDescent="0.3">
      <c r="A56" s="1" t="s">
        <v>339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1</v>
      </c>
      <c r="H56" s="1">
        <v>1</v>
      </c>
      <c r="I56" s="1">
        <v>1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1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</row>
    <row r="57" spans="1:27" x14ac:dyDescent="0.3">
      <c r="A57" s="1" t="s">
        <v>340</v>
      </c>
      <c r="B57" s="1">
        <v>0</v>
      </c>
      <c r="C57" s="1">
        <v>0</v>
      </c>
      <c r="D57" s="1">
        <v>1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1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</row>
    <row r="58" spans="1:27" x14ac:dyDescent="0.3">
      <c r="A58" s="1" t="s">
        <v>339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1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1</v>
      </c>
      <c r="W58" s="1">
        <v>1</v>
      </c>
      <c r="X58" s="1">
        <v>0</v>
      </c>
      <c r="Y58" s="1">
        <v>0</v>
      </c>
      <c r="Z58" s="1">
        <v>0</v>
      </c>
      <c r="AA58" s="1">
        <v>0</v>
      </c>
    </row>
    <row r="59" spans="1:27" x14ac:dyDescent="0.3">
      <c r="A59" s="1" t="s">
        <v>340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1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1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</row>
    <row r="60" spans="1:27" x14ac:dyDescent="0.3">
      <c r="A60" s="1" t="s">
        <v>339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1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1</v>
      </c>
      <c r="T60" s="1">
        <v>1</v>
      </c>
      <c r="U60" s="1">
        <v>0</v>
      </c>
      <c r="V60" s="1">
        <v>1</v>
      </c>
      <c r="W60" s="1">
        <v>1</v>
      </c>
      <c r="X60" s="1">
        <v>0</v>
      </c>
      <c r="Y60" s="1">
        <v>1</v>
      </c>
      <c r="Z60" s="1">
        <v>1</v>
      </c>
      <c r="AA60" s="1">
        <v>0</v>
      </c>
    </row>
    <row r="61" spans="1:27" x14ac:dyDescent="0.3">
      <c r="A61" s="1" t="s">
        <v>340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1</v>
      </c>
      <c r="K61" s="1">
        <v>1</v>
      </c>
      <c r="L61" s="1">
        <v>0</v>
      </c>
      <c r="M61" s="1">
        <v>1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1</v>
      </c>
      <c r="X61" s="1">
        <v>1</v>
      </c>
      <c r="Y61" s="1">
        <v>0</v>
      </c>
      <c r="Z61" s="1">
        <v>0</v>
      </c>
      <c r="AA61" s="1">
        <v>0</v>
      </c>
    </row>
    <row r="62" spans="1:27" x14ac:dyDescent="0.3">
      <c r="A62" s="1" t="s">
        <v>339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1</v>
      </c>
      <c r="I62" s="1">
        <v>1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1</v>
      </c>
      <c r="Q62" s="1">
        <v>1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</row>
    <row r="63" spans="1:27" x14ac:dyDescent="0.3">
      <c r="A63" s="1" t="s">
        <v>340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1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1</v>
      </c>
      <c r="R63" s="1">
        <v>0</v>
      </c>
      <c r="S63" s="1">
        <v>0</v>
      </c>
      <c r="T63" s="1">
        <v>1</v>
      </c>
      <c r="U63" s="1">
        <v>0</v>
      </c>
      <c r="V63" s="1">
        <v>0</v>
      </c>
      <c r="W63" s="1">
        <v>1</v>
      </c>
      <c r="X63" s="1">
        <v>0</v>
      </c>
      <c r="Y63" s="1">
        <v>0</v>
      </c>
      <c r="Z63" s="1">
        <v>0</v>
      </c>
      <c r="AA63" s="1">
        <v>0</v>
      </c>
    </row>
    <row r="64" spans="1:27" x14ac:dyDescent="0.3">
      <c r="A64" s="1" t="s">
        <v>340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1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1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</row>
    <row r="65" spans="1:27" x14ac:dyDescent="0.3">
      <c r="A65" s="1" t="s">
        <v>339</v>
      </c>
      <c r="O65" s="1">
        <v>0</v>
      </c>
      <c r="P65" s="1">
        <v>0</v>
      </c>
      <c r="Q65" s="1">
        <v>0</v>
      </c>
      <c r="R65" s="1">
        <v>0</v>
      </c>
      <c r="S65" s="1">
        <v>1</v>
      </c>
      <c r="T65" s="1">
        <v>1</v>
      </c>
      <c r="U65" s="1">
        <v>1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</row>
    <row r="66" spans="1:27" x14ac:dyDescent="0.3">
      <c r="A66" s="1" t="s">
        <v>339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1</v>
      </c>
      <c r="H66" s="1">
        <v>1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1</v>
      </c>
      <c r="U66" s="1">
        <v>1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</row>
    <row r="67" spans="1:27" x14ac:dyDescent="0.3">
      <c r="A67" s="1" t="s">
        <v>340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1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</row>
    <row r="68" spans="1:27" x14ac:dyDescent="0.3">
      <c r="A68" s="1" t="s">
        <v>340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1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</row>
    <row r="69" spans="1:27" x14ac:dyDescent="0.3">
      <c r="A69" s="1" t="s">
        <v>339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1</v>
      </c>
      <c r="H69" s="1">
        <v>1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1</v>
      </c>
      <c r="V69" s="1">
        <v>1</v>
      </c>
      <c r="W69" s="1">
        <v>1</v>
      </c>
      <c r="X69" s="1">
        <v>0</v>
      </c>
      <c r="Y69" s="1">
        <v>0</v>
      </c>
      <c r="Z69" s="1">
        <v>0</v>
      </c>
      <c r="AA69" s="1">
        <v>0</v>
      </c>
    </row>
    <row r="70" spans="1:27" x14ac:dyDescent="0.3">
      <c r="A70" s="1" t="s">
        <v>339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1</v>
      </c>
      <c r="I70" s="1">
        <v>1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1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</row>
    <row r="71" spans="1:27" x14ac:dyDescent="0.3">
      <c r="A71" s="1" t="s">
        <v>339</v>
      </c>
      <c r="O71" s="1">
        <v>0</v>
      </c>
      <c r="P71" s="1">
        <v>0</v>
      </c>
      <c r="Q71" s="1">
        <v>0</v>
      </c>
      <c r="R71" s="1">
        <v>0</v>
      </c>
      <c r="S71" s="1">
        <v>1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</row>
    <row r="72" spans="1:27" x14ac:dyDescent="0.3">
      <c r="A72" s="1" t="s">
        <v>340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1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1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</row>
    <row r="73" spans="1:27" x14ac:dyDescent="0.3">
      <c r="A73" s="1" t="s">
        <v>340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1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</row>
    <row r="74" spans="1:27" x14ac:dyDescent="0.3">
      <c r="A74" s="1" t="s">
        <v>339</v>
      </c>
      <c r="B74" s="1">
        <v>0</v>
      </c>
      <c r="C74" s="1">
        <v>0</v>
      </c>
      <c r="D74" s="1">
        <v>0</v>
      </c>
      <c r="E74" s="1">
        <v>0</v>
      </c>
      <c r="F74" s="1">
        <v>1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1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</row>
    <row r="75" spans="1:27" x14ac:dyDescent="0.3">
      <c r="A75" s="1" t="s">
        <v>339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1</v>
      </c>
      <c r="I75" s="1">
        <v>1</v>
      </c>
      <c r="J75" s="1">
        <v>1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1</v>
      </c>
      <c r="U75" s="1">
        <v>1</v>
      </c>
      <c r="V75" s="1">
        <v>1</v>
      </c>
      <c r="W75" s="1">
        <v>1</v>
      </c>
      <c r="X75" s="1">
        <v>0</v>
      </c>
      <c r="Y75" s="1">
        <v>0</v>
      </c>
      <c r="Z75" s="1">
        <v>0</v>
      </c>
      <c r="AA75" s="1">
        <v>0</v>
      </c>
    </row>
    <row r="76" spans="1:27" x14ac:dyDescent="0.3">
      <c r="A76" s="1" t="s">
        <v>340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1</v>
      </c>
      <c r="I76" s="1">
        <v>0</v>
      </c>
      <c r="J76" s="1">
        <v>0</v>
      </c>
      <c r="K76" s="1">
        <v>0</v>
      </c>
      <c r="L76" s="1">
        <v>0</v>
      </c>
      <c r="M76" s="1">
        <v>1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1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1</v>
      </c>
      <c r="AA76" s="1">
        <v>0</v>
      </c>
    </row>
    <row r="77" spans="1:27" x14ac:dyDescent="0.3">
      <c r="A77" s="1" t="s">
        <v>340</v>
      </c>
      <c r="O77" s="1">
        <v>0</v>
      </c>
      <c r="P77" s="1">
        <v>0</v>
      </c>
      <c r="Q77" s="1">
        <v>0</v>
      </c>
      <c r="R77" s="1">
        <v>1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</row>
    <row r="78" spans="1:27" x14ac:dyDescent="0.3">
      <c r="A78" s="1" t="s">
        <v>339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1</v>
      </c>
      <c r="I78" s="1">
        <v>1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1</v>
      </c>
      <c r="W78" s="1">
        <v>1</v>
      </c>
      <c r="X78" s="1">
        <v>0</v>
      </c>
      <c r="Y78" s="1">
        <v>0</v>
      </c>
      <c r="Z78" s="1">
        <v>0</v>
      </c>
      <c r="AA78" s="1">
        <v>0</v>
      </c>
    </row>
    <row r="79" spans="1:27" x14ac:dyDescent="0.3">
      <c r="A79" s="1" t="s">
        <v>339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1</v>
      </c>
      <c r="H79" s="1">
        <v>0</v>
      </c>
      <c r="I79" s="1">
        <v>1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1</v>
      </c>
      <c r="T79" s="1">
        <v>1</v>
      </c>
      <c r="U79" s="1">
        <v>1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</row>
    <row r="80" spans="1:27" x14ac:dyDescent="0.3">
      <c r="A80" s="1" t="s">
        <v>340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1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</row>
    <row r="81" spans="1:27" x14ac:dyDescent="0.3">
      <c r="A81" s="1" t="s">
        <v>339</v>
      </c>
      <c r="O81" s="1">
        <v>0</v>
      </c>
      <c r="P81" s="1">
        <v>0</v>
      </c>
      <c r="Q81" s="1">
        <v>0</v>
      </c>
      <c r="R81" s="1">
        <v>0</v>
      </c>
      <c r="S81" s="1">
        <v>1</v>
      </c>
      <c r="T81" s="1">
        <v>1</v>
      </c>
      <c r="U81" s="1">
        <v>1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</row>
    <row r="82" spans="1:27" x14ac:dyDescent="0.3">
      <c r="A82" s="1" t="s">
        <v>339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1</v>
      </c>
      <c r="J82" s="1">
        <v>1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1</v>
      </c>
      <c r="U82" s="1">
        <v>1</v>
      </c>
      <c r="V82" s="1">
        <v>1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</row>
    <row r="83" spans="1:27" x14ac:dyDescent="0.3">
      <c r="A83" s="1" t="s">
        <v>339</v>
      </c>
      <c r="B83" s="1">
        <v>0</v>
      </c>
      <c r="C83" s="1">
        <v>0</v>
      </c>
      <c r="D83" s="1">
        <v>0</v>
      </c>
      <c r="E83" s="1">
        <v>1</v>
      </c>
      <c r="F83" s="1">
        <v>0</v>
      </c>
      <c r="G83" s="1">
        <v>1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</row>
    <row r="84" spans="1:27" x14ac:dyDescent="0.3">
      <c r="A84" s="1" t="s">
        <v>339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1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1</v>
      </c>
      <c r="S84" s="1">
        <v>1</v>
      </c>
      <c r="T84" s="1">
        <v>1</v>
      </c>
      <c r="U84" s="1">
        <v>1</v>
      </c>
      <c r="V84" s="1">
        <v>1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</row>
    <row r="85" spans="1:27" x14ac:dyDescent="0.3">
      <c r="A85" s="1" t="s">
        <v>339</v>
      </c>
      <c r="B85" s="1">
        <v>0</v>
      </c>
      <c r="C85" s="1">
        <v>0</v>
      </c>
      <c r="D85" s="1">
        <v>0</v>
      </c>
      <c r="E85" s="1">
        <v>0</v>
      </c>
      <c r="F85" s="1">
        <v>1</v>
      </c>
      <c r="G85" s="1">
        <v>1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1</v>
      </c>
      <c r="T85" s="1">
        <v>1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</row>
    <row r="86" spans="1:27" x14ac:dyDescent="0.3">
      <c r="A86" s="1" t="s">
        <v>339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1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</row>
    <row r="87" spans="1:27" x14ac:dyDescent="0.3">
      <c r="A87" s="1" t="s">
        <v>339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1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1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</row>
    <row r="88" spans="1:27" x14ac:dyDescent="0.3">
      <c r="A88" s="1" t="s">
        <v>339</v>
      </c>
      <c r="B88" s="1">
        <v>0</v>
      </c>
      <c r="C88" s="1">
        <v>0</v>
      </c>
      <c r="D88" s="1">
        <v>0</v>
      </c>
      <c r="E88" s="1">
        <v>0</v>
      </c>
      <c r="F88" s="1">
        <v>1</v>
      </c>
      <c r="G88" s="1">
        <v>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1</v>
      </c>
      <c r="S88" s="1">
        <v>1</v>
      </c>
      <c r="T88" s="1">
        <v>1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</row>
    <row r="89" spans="1:27" x14ac:dyDescent="0.3">
      <c r="A89" s="1" t="s">
        <v>339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1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1</v>
      </c>
      <c r="T89" s="1">
        <v>1</v>
      </c>
      <c r="U89" s="1">
        <v>1</v>
      </c>
      <c r="V89" s="1">
        <v>1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</row>
    <row r="90" spans="1:27" x14ac:dyDescent="0.3">
      <c r="A90" s="1" t="s">
        <v>339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1</v>
      </c>
      <c r="I90" s="1">
        <v>1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1</v>
      </c>
      <c r="V90" s="1">
        <v>1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</row>
    <row r="91" spans="1:27" x14ac:dyDescent="0.3">
      <c r="A91" s="1" t="s">
        <v>339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1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</row>
    <row r="92" spans="1:27" x14ac:dyDescent="0.3">
      <c r="A92" s="1" t="s">
        <v>339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1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</row>
    <row r="93" spans="1:27" x14ac:dyDescent="0.3">
      <c r="A93" s="1" t="s">
        <v>340</v>
      </c>
    </row>
    <row r="94" spans="1:27" x14ac:dyDescent="0.3">
      <c r="A94" s="1" t="s">
        <v>339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1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1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</row>
    <row r="95" spans="1:27" x14ac:dyDescent="0.3">
      <c r="A95" s="1" t="s">
        <v>339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1</v>
      </c>
      <c r="I95" s="1">
        <v>1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1</v>
      </c>
      <c r="T95" s="1">
        <v>0</v>
      </c>
      <c r="U95" s="1">
        <v>1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</row>
    <row r="96" spans="1:27" x14ac:dyDescent="0.3">
      <c r="A96" s="1" t="s">
        <v>339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1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1</v>
      </c>
      <c r="X96" s="1">
        <v>0</v>
      </c>
      <c r="Y96" s="1">
        <v>0</v>
      </c>
      <c r="Z96" s="1">
        <v>0</v>
      </c>
      <c r="AA96" s="1">
        <v>0</v>
      </c>
    </row>
    <row r="97" spans="1:27" x14ac:dyDescent="0.3">
      <c r="A97" s="1" t="s">
        <v>340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1</v>
      </c>
      <c r="Z97" s="1">
        <v>0</v>
      </c>
      <c r="AA97" s="1">
        <v>0</v>
      </c>
    </row>
    <row r="98" spans="1:27" x14ac:dyDescent="0.3">
      <c r="A98" s="1" t="s">
        <v>340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1</v>
      </c>
      <c r="L98" s="1">
        <v>1</v>
      </c>
      <c r="M98" s="1">
        <v>0</v>
      </c>
      <c r="N98" s="1">
        <v>0</v>
      </c>
    </row>
    <row r="99" spans="1:27" x14ac:dyDescent="0.3">
      <c r="A99" s="1" t="s">
        <v>339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1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1</v>
      </c>
      <c r="U99" s="1">
        <v>1</v>
      </c>
      <c r="V99" s="1">
        <v>1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</row>
    <row r="100" spans="1:27" x14ac:dyDescent="0.3">
      <c r="A100" s="1" t="s">
        <v>340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1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1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</row>
    <row r="101" spans="1:27" x14ac:dyDescent="0.3">
      <c r="A101" s="1" t="s">
        <v>340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1</v>
      </c>
      <c r="L101" s="1">
        <v>0</v>
      </c>
      <c r="M101" s="1">
        <v>0</v>
      </c>
      <c r="N101" s="1">
        <v>0</v>
      </c>
    </row>
    <row r="102" spans="1:27" x14ac:dyDescent="0.3">
      <c r="A102" s="1" t="s">
        <v>340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1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1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1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</row>
    <row r="103" spans="1:27" x14ac:dyDescent="0.3">
      <c r="A103" s="1" t="s">
        <v>339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1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1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</row>
    <row r="104" spans="1:27" x14ac:dyDescent="0.3">
      <c r="A104" s="1" t="s">
        <v>339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1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</row>
    <row r="105" spans="1:27" x14ac:dyDescent="0.3">
      <c r="A105" s="1" t="s">
        <v>339</v>
      </c>
    </row>
    <row r="106" spans="1:27" x14ac:dyDescent="0.3">
      <c r="A106" s="1" t="s">
        <v>339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1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</row>
    <row r="107" spans="1:27" x14ac:dyDescent="0.3">
      <c r="A107" s="1" t="s">
        <v>339</v>
      </c>
      <c r="B107" s="1">
        <v>0</v>
      </c>
      <c r="C107" s="1">
        <v>0</v>
      </c>
      <c r="D107" s="1">
        <v>0</v>
      </c>
      <c r="E107" s="1">
        <v>1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</row>
    <row r="108" spans="1:27" x14ac:dyDescent="0.3">
      <c r="A108" s="1" t="s">
        <v>339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 s="1">
        <v>1</v>
      </c>
      <c r="I108" s="1">
        <v>1</v>
      </c>
      <c r="J108" s="1">
        <v>1</v>
      </c>
      <c r="K108" s="1">
        <v>0</v>
      </c>
      <c r="L108" s="1">
        <v>0</v>
      </c>
      <c r="M108" s="1">
        <v>0</v>
      </c>
      <c r="N108" s="1">
        <v>0</v>
      </c>
    </row>
    <row r="109" spans="1:27" x14ac:dyDescent="0.3">
      <c r="A109" s="1" t="s">
        <v>339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1</v>
      </c>
      <c r="U109" s="1">
        <v>1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</row>
    <row r="110" spans="1:27" x14ac:dyDescent="0.3">
      <c r="A110" s="1" t="s">
        <v>339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1</v>
      </c>
      <c r="H110" s="1">
        <v>1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1</v>
      </c>
      <c r="U110" s="1">
        <v>1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</row>
    <row r="111" spans="1:27" x14ac:dyDescent="0.3">
      <c r="A111" s="1" t="s">
        <v>339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1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1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</row>
    <row r="112" spans="1:27" x14ac:dyDescent="0.3">
      <c r="A112" s="1" t="s">
        <v>340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1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1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</row>
    <row r="113" spans="1:27" x14ac:dyDescent="0.3">
      <c r="A113" s="1" t="s">
        <v>339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1</v>
      </c>
      <c r="H113" s="1">
        <v>1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1</v>
      </c>
      <c r="U113" s="1">
        <v>1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</row>
    <row r="114" spans="1:27" x14ac:dyDescent="0.3">
      <c r="A114" s="1" t="s">
        <v>339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1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1</v>
      </c>
      <c r="Y114" s="1">
        <v>1</v>
      </c>
      <c r="Z114" s="1">
        <v>0</v>
      </c>
      <c r="AA114" s="1">
        <v>0</v>
      </c>
    </row>
    <row r="115" spans="1:27" x14ac:dyDescent="0.3">
      <c r="A115" s="1" t="s">
        <v>339</v>
      </c>
      <c r="B115" s="1">
        <v>0</v>
      </c>
      <c r="C115" s="1">
        <v>0</v>
      </c>
      <c r="D115" s="1">
        <v>0</v>
      </c>
      <c r="E115" s="1">
        <v>1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1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</row>
    <row r="116" spans="1:27" x14ac:dyDescent="0.3">
      <c r="A116" s="1" t="s">
        <v>339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1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1</v>
      </c>
      <c r="V116" s="1">
        <v>1</v>
      </c>
      <c r="W116" s="1">
        <v>1</v>
      </c>
      <c r="X116" s="1">
        <v>0</v>
      </c>
      <c r="Y116" s="1">
        <v>0</v>
      </c>
      <c r="Z116" s="1">
        <v>0</v>
      </c>
      <c r="AA116" s="1">
        <v>0</v>
      </c>
    </row>
    <row r="117" spans="1:27" x14ac:dyDescent="0.3">
      <c r="A117" s="1" t="s">
        <v>340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1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</row>
    <row r="118" spans="1:27" x14ac:dyDescent="0.3">
      <c r="A118" s="1" t="s">
        <v>339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1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1</v>
      </c>
      <c r="T118" s="1">
        <v>1</v>
      </c>
      <c r="U118" s="1">
        <v>1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</row>
    <row r="119" spans="1:27" x14ac:dyDescent="0.3">
      <c r="A119" s="1" t="s">
        <v>339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1</v>
      </c>
      <c r="H119" s="1">
        <v>1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1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</row>
    <row r="120" spans="1:27" x14ac:dyDescent="0.3">
      <c r="A120" s="1" t="s">
        <v>340</v>
      </c>
      <c r="B120" s="1">
        <v>1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1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</row>
    <row r="121" spans="1:27" x14ac:dyDescent="0.3">
      <c r="A121" s="1" t="s">
        <v>339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1</v>
      </c>
      <c r="H121" s="1">
        <v>0</v>
      </c>
      <c r="I121" s="1">
        <v>0</v>
      </c>
      <c r="J121" s="1">
        <v>0</v>
      </c>
      <c r="K121" s="1">
        <v>1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1</v>
      </c>
      <c r="U121" s="1">
        <v>1</v>
      </c>
      <c r="V121" s="1">
        <v>0</v>
      </c>
      <c r="W121" s="1">
        <v>1</v>
      </c>
      <c r="X121" s="1">
        <v>1</v>
      </c>
      <c r="Y121" s="1">
        <v>1</v>
      </c>
      <c r="Z121" s="1">
        <v>0</v>
      </c>
      <c r="AA121" s="1">
        <v>0</v>
      </c>
    </row>
    <row r="122" spans="1:27" x14ac:dyDescent="0.3">
      <c r="A122" s="1" t="s">
        <v>339</v>
      </c>
      <c r="B122" s="1">
        <v>1</v>
      </c>
      <c r="C122" s="1">
        <v>1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1</v>
      </c>
      <c r="P122" s="1">
        <v>1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</row>
    <row r="123" spans="1:27" x14ac:dyDescent="0.3">
      <c r="A123" s="1" t="s">
        <v>340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1</v>
      </c>
      <c r="L123" s="1">
        <v>0</v>
      </c>
      <c r="M123" s="1">
        <v>0</v>
      </c>
      <c r="N123" s="1">
        <v>0</v>
      </c>
    </row>
    <row r="124" spans="1:27" x14ac:dyDescent="0.3">
      <c r="A124" s="1" t="s">
        <v>339</v>
      </c>
      <c r="B124" s="1">
        <v>0</v>
      </c>
      <c r="C124" s="1">
        <v>0</v>
      </c>
      <c r="D124" s="1">
        <v>0</v>
      </c>
      <c r="E124" s="1">
        <v>0</v>
      </c>
      <c r="F124" s="1">
        <v>1</v>
      </c>
      <c r="G124" s="1">
        <v>1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1</v>
      </c>
      <c r="Z124" s="1">
        <v>1</v>
      </c>
      <c r="AA124" s="1">
        <v>0</v>
      </c>
    </row>
    <row r="125" spans="1:27" x14ac:dyDescent="0.3">
      <c r="A125" s="1" t="s">
        <v>339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1</v>
      </c>
      <c r="H125" s="1">
        <v>0</v>
      </c>
      <c r="I125" s="1">
        <v>0</v>
      </c>
      <c r="J125" s="1">
        <v>0</v>
      </c>
      <c r="K125" s="1">
        <v>1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1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</row>
    <row r="126" spans="1:27" x14ac:dyDescent="0.3">
      <c r="A126" s="1" t="s">
        <v>340</v>
      </c>
      <c r="O126" s="1">
        <v>1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</row>
    <row r="127" spans="1:27" x14ac:dyDescent="0.3">
      <c r="A127" s="1" t="s">
        <v>339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1</v>
      </c>
      <c r="K127" s="1">
        <v>0</v>
      </c>
      <c r="L127" s="1">
        <v>0</v>
      </c>
      <c r="M127" s="1">
        <v>0</v>
      </c>
      <c r="N127" s="1">
        <v>0</v>
      </c>
    </row>
    <row r="128" spans="1:27" x14ac:dyDescent="0.3">
      <c r="A128" s="1" t="s">
        <v>339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1</v>
      </c>
      <c r="I128" s="1">
        <v>1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1</v>
      </c>
      <c r="V128" s="1">
        <v>1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</row>
    <row r="129" spans="1:27" x14ac:dyDescent="0.3">
      <c r="A129" s="1" t="s">
        <v>339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1</v>
      </c>
      <c r="N129" s="1">
        <v>0</v>
      </c>
    </row>
    <row r="130" spans="1:27" x14ac:dyDescent="0.3">
      <c r="A130" s="1" t="s">
        <v>339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1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1</v>
      </c>
      <c r="T130" s="1">
        <v>1</v>
      </c>
      <c r="U130" s="1">
        <v>1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</row>
    <row r="131" spans="1:27" x14ac:dyDescent="0.3">
      <c r="A131" s="1" t="s">
        <v>339</v>
      </c>
      <c r="B131" s="1">
        <v>0</v>
      </c>
      <c r="C131" s="1">
        <v>0</v>
      </c>
      <c r="D131" s="1">
        <v>0</v>
      </c>
      <c r="E131" s="1">
        <v>1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1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</row>
    <row r="132" spans="1:27" x14ac:dyDescent="0.3">
      <c r="A132" s="1" t="s">
        <v>339</v>
      </c>
      <c r="B132" s="1">
        <v>0</v>
      </c>
      <c r="C132" s="1">
        <v>0</v>
      </c>
      <c r="D132" s="1">
        <v>0</v>
      </c>
      <c r="E132" s="1">
        <v>1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1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</row>
    <row r="133" spans="1:27" x14ac:dyDescent="0.3">
      <c r="A133" s="1" t="s">
        <v>340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1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1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</row>
    <row r="134" spans="1:27" x14ac:dyDescent="0.3">
      <c r="A134" s="1" t="s">
        <v>340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1</v>
      </c>
      <c r="H134" s="1">
        <v>1</v>
      </c>
      <c r="I134" s="1">
        <v>0</v>
      </c>
      <c r="J134" s="1">
        <v>0</v>
      </c>
      <c r="K134" s="1">
        <v>1</v>
      </c>
      <c r="L134" s="1">
        <v>0</v>
      </c>
      <c r="M134" s="1">
        <v>0</v>
      </c>
      <c r="N134" s="1">
        <v>0</v>
      </c>
    </row>
    <row r="135" spans="1:27" x14ac:dyDescent="0.3">
      <c r="A135" s="1" t="s">
        <v>340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1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1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</row>
    <row r="136" spans="1:27" x14ac:dyDescent="0.3">
      <c r="A136" s="1" t="s">
        <v>339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1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1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</row>
    <row r="137" spans="1:27" x14ac:dyDescent="0.3">
      <c r="A137" s="1" t="s">
        <v>340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1</v>
      </c>
      <c r="H137" s="1">
        <v>0</v>
      </c>
      <c r="I137" s="1">
        <v>1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</row>
    <row r="138" spans="1:27" x14ac:dyDescent="0.3">
      <c r="A138" s="1" t="s">
        <v>340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1</v>
      </c>
      <c r="I138" s="1">
        <v>0</v>
      </c>
      <c r="J138" s="1">
        <v>0</v>
      </c>
      <c r="K138" s="1">
        <v>1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1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</row>
    <row r="139" spans="1:27" x14ac:dyDescent="0.3">
      <c r="A139" s="1" t="s">
        <v>339</v>
      </c>
      <c r="B139" s="1">
        <v>0</v>
      </c>
      <c r="C139" s="1">
        <v>0</v>
      </c>
      <c r="D139" s="1">
        <v>1</v>
      </c>
      <c r="E139" s="1">
        <v>1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1</v>
      </c>
      <c r="R139" s="1">
        <v>1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</row>
    <row r="140" spans="1:27" x14ac:dyDescent="0.3">
      <c r="A140" s="1" t="s">
        <v>339</v>
      </c>
      <c r="B140" s="1">
        <v>0</v>
      </c>
      <c r="C140" s="1">
        <v>0</v>
      </c>
      <c r="D140" s="1">
        <v>0</v>
      </c>
      <c r="E140" s="1">
        <v>0</v>
      </c>
      <c r="F140" s="1">
        <v>1</v>
      </c>
      <c r="G140" s="1">
        <v>0</v>
      </c>
      <c r="H140" s="1">
        <v>1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1</v>
      </c>
      <c r="R140" s="1">
        <v>1</v>
      </c>
      <c r="S140" s="1">
        <v>1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</row>
    <row r="141" spans="1:27" x14ac:dyDescent="0.3">
      <c r="A141" s="1" t="s">
        <v>339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1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1</v>
      </c>
      <c r="U141" s="1">
        <v>0</v>
      </c>
      <c r="V141" s="1">
        <v>1</v>
      </c>
      <c r="W141" s="1">
        <v>0</v>
      </c>
      <c r="X141" s="1">
        <v>0</v>
      </c>
      <c r="Y141" s="1">
        <v>1</v>
      </c>
      <c r="Z141" s="1">
        <v>0</v>
      </c>
      <c r="AA141" s="1">
        <v>0</v>
      </c>
    </row>
    <row r="142" spans="1:27" x14ac:dyDescent="0.3">
      <c r="A142" s="1" t="s">
        <v>340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1</v>
      </c>
      <c r="H142" s="1">
        <v>0</v>
      </c>
      <c r="I142" s="1">
        <v>0</v>
      </c>
      <c r="J142" s="1">
        <v>1</v>
      </c>
      <c r="K142" s="1">
        <v>1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1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</row>
    <row r="143" spans="1:27" x14ac:dyDescent="0.3">
      <c r="A143" s="1" t="s">
        <v>339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1</v>
      </c>
      <c r="V143" s="1">
        <v>1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</row>
    <row r="144" spans="1:27" x14ac:dyDescent="0.3">
      <c r="A144" s="1" t="s">
        <v>340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</row>
    <row r="145" spans="1:27" x14ac:dyDescent="0.3">
      <c r="A145" s="1" t="s">
        <v>339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1</v>
      </c>
      <c r="H145" s="1">
        <v>1</v>
      </c>
      <c r="I145" s="1">
        <v>1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1</v>
      </c>
      <c r="W145" s="1">
        <v>1</v>
      </c>
      <c r="X145" s="1">
        <v>0</v>
      </c>
      <c r="Y145" s="1">
        <v>0</v>
      </c>
      <c r="Z145" s="1">
        <v>0</v>
      </c>
      <c r="AA145" s="1">
        <v>0</v>
      </c>
    </row>
    <row r="146" spans="1:27" x14ac:dyDescent="0.3">
      <c r="A146" s="1" t="s">
        <v>339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1</v>
      </c>
      <c r="H146" s="1">
        <v>1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1</v>
      </c>
      <c r="U146" s="1">
        <v>1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</row>
    <row r="147" spans="1:27" x14ac:dyDescent="0.3">
      <c r="A147" s="1" t="s">
        <v>340</v>
      </c>
      <c r="O147" s="1">
        <v>0</v>
      </c>
      <c r="P147" s="1">
        <v>0</v>
      </c>
      <c r="Q147" s="1">
        <v>0</v>
      </c>
      <c r="R147" s="1">
        <v>0</v>
      </c>
      <c r="S147" s="1">
        <v>1</v>
      </c>
      <c r="T147" s="1">
        <v>1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</row>
    <row r="148" spans="1:27" x14ac:dyDescent="0.3">
      <c r="A148" s="1" t="s">
        <v>339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1</v>
      </c>
      <c r="I148" s="1">
        <v>1</v>
      </c>
      <c r="J148" s="1">
        <v>0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1</v>
      </c>
      <c r="V148" s="1">
        <v>1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</row>
    <row r="149" spans="1:27" x14ac:dyDescent="0.3">
      <c r="A149" s="1" t="s">
        <v>340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1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1</v>
      </c>
      <c r="Y149" s="1">
        <v>0</v>
      </c>
      <c r="Z149" s="1">
        <v>0</v>
      </c>
      <c r="AA149" s="1">
        <v>0</v>
      </c>
    </row>
    <row r="150" spans="1:27" x14ac:dyDescent="0.3">
      <c r="A150" s="1" t="s">
        <v>339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1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1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</row>
    <row r="151" spans="1:27" x14ac:dyDescent="0.3">
      <c r="A151" s="1" t="s">
        <v>340</v>
      </c>
      <c r="O151" s="1">
        <v>1</v>
      </c>
      <c r="P151" s="1">
        <v>0</v>
      </c>
      <c r="Q151" s="1">
        <v>0</v>
      </c>
      <c r="R151" s="1">
        <v>0</v>
      </c>
      <c r="S151" s="1">
        <v>0</v>
      </c>
      <c r="T151" s="1">
        <v>1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</row>
    <row r="152" spans="1:27" x14ac:dyDescent="0.3">
      <c r="A152" s="1" t="s">
        <v>339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1</v>
      </c>
      <c r="H152" s="1">
        <v>1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1</v>
      </c>
      <c r="U152" s="1">
        <v>1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</row>
    <row r="153" spans="1:27" x14ac:dyDescent="0.3">
      <c r="A153" s="1" t="s">
        <v>340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1</v>
      </c>
      <c r="H153" s="1">
        <v>0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</row>
    <row r="154" spans="1:27" x14ac:dyDescent="0.3">
      <c r="A154" s="1" t="s">
        <v>339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1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1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</row>
    <row r="155" spans="1:27" x14ac:dyDescent="0.3">
      <c r="A155" s="1" t="s">
        <v>340</v>
      </c>
      <c r="B155" s="1">
        <v>0</v>
      </c>
      <c r="C155" s="1">
        <v>0</v>
      </c>
      <c r="D155" s="1">
        <v>1</v>
      </c>
      <c r="E155" s="1">
        <v>0</v>
      </c>
      <c r="F155" s="1">
        <v>0</v>
      </c>
      <c r="G155" s="1">
        <v>1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</row>
    <row r="156" spans="1:27" x14ac:dyDescent="0.3">
      <c r="A156" s="1" t="s">
        <v>339</v>
      </c>
      <c r="O156" s="1">
        <v>0</v>
      </c>
      <c r="P156" s="1">
        <v>0</v>
      </c>
      <c r="Q156" s="1">
        <v>1</v>
      </c>
      <c r="R156" s="1">
        <v>1</v>
      </c>
      <c r="S156" s="1">
        <v>1</v>
      </c>
      <c r="T156" s="1">
        <v>1</v>
      </c>
      <c r="U156" s="1">
        <v>1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</row>
    <row r="157" spans="1:27" x14ac:dyDescent="0.3">
      <c r="A157" s="1" t="s">
        <v>339</v>
      </c>
    </row>
    <row r="158" spans="1:27" x14ac:dyDescent="0.3">
      <c r="A158" s="1" t="s">
        <v>340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</row>
    <row r="159" spans="1:27" x14ac:dyDescent="0.3">
      <c r="A159" s="1" t="s">
        <v>340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1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</row>
    <row r="160" spans="1:27" x14ac:dyDescent="0.3">
      <c r="A160" s="1" t="s">
        <v>339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 s="1">
        <v>1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</row>
    <row r="161" spans="1:27" x14ac:dyDescent="0.3">
      <c r="A161" s="1" t="s">
        <v>339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1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1</v>
      </c>
      <c r="U161" s="1">
        <v>1</v>
      </c>
      <c r="V161" s="1">
        <v>1</v>
      </c>
      <c r="W161" s="1">
        <v>1</v>
      </c>
      <c r="X161" s="1">
        <v>0</v>
      </c>
      <c r="Y161" s="1">
        <v>0</v>
      </c>
      <c r="Z161" s="1">
        <v>0</v>
      </c>
      <c r="AA161" s="1">
        <v>0</v>
      </c>
    </row>
    <row r="162" spans="1:27" x14ac:dyDescent="0.3">
      <c r="A162" s="1" t="s">
        <v>339</v>
      </c>
      <c r="B162" s="1">
        <v>0</v>
      </c>
      <c r="C162" s="1">
        <v>0</v>
      </c>
      <c r="D162" s="1">
        <v>0</v>
      </c>
      <c r="E162" s="1">
        <v>0</v>
      </c>
      <c r="F162" s="1">
        <v>1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1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</row>
    <row r="163" spans="1:27" x14ac:dyDescent="0.3">
      <c r="A163" s="1" t="s">
        <v>340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1</v>
      </c>
      <c r="L163" s="1">
        <v>0</v>
      </c>
      <c r="M163" s="1">
        <v>0</v>
      </c>
      <c r="N163" s="1">
        <v>0</v>
      </c>
    </row>
    <row r="164" spans="1:27" x14ac:dyDescent="0.3">
      <c r="A164" s="1" t="s">
        <v>339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1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1</v>
      </c>
      <c r="U164" s="1">
        <v>0</v>
      </c>
      <c r="V164" s="1">
        <v>1</v>
      </c>
      <c r="W164" s="1">
        <v>1</v>
      </c>
      <c r="X164" s="1">
        <v>0</v>
      </c>
      <c r="Y164" s="1">
        <v>0</v>
      </c>
      <c r="Z164" s="1">
        <v>1</v>
      </c>
      <c r="AA164" s="1">
        <v>0</v>
      </c>
    </row>
    <row r="165" spans="1:27" x14ac:dyDescent="0.3">
      <c r="A165" s="1" t="s">
        <v>340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1</v>
      </c>
      <c r="I165" s="1">
        <v>0</v>
      </c>
      <c r="J165" s="1">
        <v>1</v>
      </c>
      <c r="K165" s="1">
        <v>0</v>
      </c>
      <c r="L165" s="1">
        <v>0</v>
      </c>
      <c r="M165" s="1">
        <v>0</v>
      </c>
      <c r="N165" s="1">
        <v>0</v>
      </c>
    </row>
    <row r="166" spans="1:27" x14ac:dyDescent="0.3">
      <c r="A166" s="1" t="s">
        <v>340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1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</row>
    <row r="167" spans="1:27" x14ac:dyDescent="0.3">
      <c r="A167" s="1" t="s">
        <v>339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1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1</v>
      </c>
      <c r="X167" s="1">
        <v>0</v>
      </c>
      <c r="Y167" s="1">
        <v>0</v>
      </c>
      <c r="Z167" s="1">
        <v>0</v>
      </c>
      <c r="AA167" s="1">
        <v>0</v>
      </c>
    </row>
    <row r="168" spans="1:27" x14ac:dyDescent="0.3">
      <c r="A168" s="1" t="s">
        <v>339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1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</row>
    <row r="169" spans="1:27" x14ac:dyDescent="0.3">
      <c r="A169" s="1" t="s">
        <v>340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</row>
    <row r="170" spans="1:27" x14ac:dyDescent="0.3">
      <c r="A170" s="1" t="s">
        <v>339</v>
      </c>
      <c r="B170" s="1">
        <v>0</v>
      </c>
      <c r="C170" s="1">
        <v>0</v>
      </c>
      <c r="D170" s="1">
        <v>0</v>
      </c>
      <c r="E170" s="1">
        <v>1</v>
      </c>
      <c r="F170" s="1">
        <v>1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1</v>
      </c>
      <c r="S170" s="1">
        <v>1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</row>
    <row r="171" spans="1:27" x14ac:dyDescent="0.3">
      <c r="A171" s="1" t="s">
        <v>339</v>
      </c>
    </row>
    <row r="172" spans="1:27" x14ac:dyDescent="0.3">
      <c r="A172" s="1" t="s">
        <v>340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</v>
      </c>
      <c r="J172" s="1">
        <v>1</v>
      </c>
      <c r="K172" s="1">
        <v>0</v>
      </c>
      <c r="L172" s="1">
        <v>0</v>
      </c>
      <c r="M172" s="1">
        <v>0</v>
      </c>
      <c r="N172" s="1">
        <v>0</v>
      </c>
    </row>
    <row r="173" spans="1:27" x14ac:dyDescent="0.3">
      <c r="A173" s="1" t="s">
        <v>340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1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</row>
    <row r="174" spans="1:27" x14ac:dyDescent="0.3">
      <c r="A174" s="1" t="s">
        <v>339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1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1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</row>
    <row r="175" spans="1:27" x14ac:dyDescent="0.3">
      <c r="A175" s="1" t="s">
        <v>340</v>
      </c>
    </row>
    <row r="176" spans="1:27" x14ac:dyDescent="0.3">
      <c r="A176" s="1" t="s">
        <v>339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1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1</v>
      </c>
      <c r="Y176" s="1">
        <v>0</v>
      </c>
      <c r="Z176" s="1">
        <v>0</v>
      </c>
      <c r="AA176" s="1">
        <v>0</v>
      </c>
    </row>
    <row r="177" spans="1:27" x14ac:dyDescent="0.3">
      <c r="A177" s="1" t="s">
        <v>339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1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1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</row>
    <row r="178" spans="1:27" x14ac:dyDescent="0.3">
      <c r="A178" s="1" t="s">
        <v>339</v>
      </c>
      <c r="B178" s="1">
        <v>0</v>
      </c>
      <c r="C178" s="1">
        <v>0</v>
      </c>
      <c r="D178" s="1">
        <v>0</v>
      </c>
      <c r="E178" s="1">
        <v>0</v>
      </c>
      <c r="F178" s="1">
        <v>1</v>
      </c>
      <c r="G178" s="1">
        <v>1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1</v>
      </c>
      <c r="T178" s="1">
        <v>1</v>
      </c>
      <c r="U178" s="1">
        <v>1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</row>
    <row r="179" spans="1:27" x14ac:dyDescent="0.3">
      <c r="A179" s="1" t="s">
        <v>339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1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1</v>
      </c>
      <c r="U179" s="1">
        <v>1</v>
      </c>
      <c r="V179" s="1">
        <v>1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</row>
    <row r="180" spans="1:27" x14ac:dyDescent="0.3">
      <c r="A180" s="1" t="s">
        <v>339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1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1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</row>
    <row r="181" spans="1:27" x14ac:dyDescent="0.3">
      <c r="A181" s="1" t="s">
        <v>339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1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1</v>
      </c>
      <c r="T181" s="1">
        <v>1</v>
      </c>
      <c r="U181" s="1">
        <v>1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</row>
    <row r="182" spans="1:27" x14ac:dyDescent="0.3">
      <c r="A182" s="1" t="s">
        <v>339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 s="1">
        <v>1</v>
      </c>
      <c r="I182" s="1">
        <v>1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</row>
    <row r="183" spans="1:27" x14ac:dyDescent="0.3">
      <c r="A183" s="1" t="s">
        <v>340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1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</row>
    <row r="184" spans="1:27" x14ac:dyDescent="0.3">
      <c r="A184" s="1" t="s">
        <v>339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1</v>
      </c>
      <c r="I184" s="1">
        <v>1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1</v>
      </c>
      <c r="T184" s="1">
        <v>1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</row>
    <row r="185" spans="1:27" x14ac:dyDescent="0.3">
      <c r="A185" s="1" t="s">
        <v>339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1</v>
      </c>
      <c r="H185" s="1">
        <v>1</v>
      </c>
      <c r="I185" s="1">
        <v>1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1</v>
      </c>
      <c r="R185" s="1">
        <v>0</v>
      </c>
      <c r="S185" s="1">
        <v>0</v>
      </c>
      <c r="T185" s="1">
        <v>0</v>
      </c>
      <c r="U185" s="1">
        <v>0</v>
      </c>
      <c r="V185" s="1">
        <v>1</v>
      </c>
      <c r="W185" s="1">
        <v>0</v>
      </c>
      <c r="X185" s="1">
        <v>0</v>
      </c>
      <c r="Y185" s="1">
        <v>0</v>
      </c>
      <c r="Z185" s="1">
        <v>0</v>
      </c>
      <c r="AA185" s="1">
        <v>0</v>
      </c>
    </row>
    <row r="186" spans="1:27" x14ac:dyDescent="0.3">
      <c r="A186" s="1" t="s">
        <v>339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1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1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</row>
    <row r="187" spans="1:27" x14ac:dyDescent="0.3">
      <c r="A187" s="1" t="s">
        <v>339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1</v>
      </c>
      <c r="L187" s="1">
        <v>0</v>
      </c>
      <c r="M187" s="1">
        <v>0</v>
      </c>
      <c r="N187" s="1">
        <v>0</v>
      </c>
    </row>
    <row r="188" spans="1:27" x14ac:dyDescent="0.3">
      <c r="A188" s="1" t="s">
        <v>339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1</v>
      </c>
      <c r="K188" s="1">
        <v>0</v>
      </c>
      <c r="L188" s="1">
        <v>0</v>
      </c>
      <c r="M188" s="1">
        <v>0</v>
      </c>
      <c r="N188" s="1">
        <v>0</v>
      </c>
    </row>
    <row r="189" spans="1:27" x14ac:dyDescent="0.3">
      <c r="A189" s="1" t="s">
        <v>339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1</v>
      </c>
      <c r="U189" s="1">
        <v>0</v>
      </c>
      <c r="V189" s="1">
        <v>1</v>
      </c>
      <c r="W189" s="1">
        <v>0</v>
      </c>
      <c r="X189" s="1">
        <v>1</v>
      </c>
      <c r="Y189" s="1">
        <v>1</v>
      </c>
      <c r="Z189" s="1">
        <v>1</v>
      </c>
      <c r="AA189" s="1">
        <v>0</v>
      </c>
    </row>
    <row r="190" spans="1:27" x14ac:dyDescent="0.3">
      <c r="A190" s="1" t="s">
        <v>339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1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1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</row>
    <row r="191" spans="1:27" x14ac:dyDescent="0.3">
      <c r="A191" s="1" t="s">
        <v>339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1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1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</row>
    <row r="192" spans="1:27" x14ac:dyDescent="0.3">
      <c r="A192" s="1" t="s">
        <v>339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1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1</v>
      </c>
      <c r="T192" s="1">
        <v>1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</row>
    <row r="193" spans="1:27" x14ac:dyDescent="0.3">
      <c r="A193" s="1" t="s">
        <v>339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1</v>
      </c>
      <c r="V193" s="1">
        <v>1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</row>
    <row r="194" spans="1:27" x14ac:dyDescent="0.3">
      <c r="A194" s="1" t="s">
        <v>340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1</v>
      </c>
      <c r="K194" s="1">
        <v>1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1</v>
      </c>
      <c r="V194" s="1">
        <v>0</v>
      </c>
      <c r="W194" s="1">
        <v>0</v>
      </c>
      <c r="X194" s="1">
        <v>1</v>
      </c>
      <c r="Y194" s="1">
        <v>0</v>
      </c>
      <c r="Z194" s="1">
        <v>0</v>
      </c>
      <c r="AA194" s="1">
        <v>0</v>
      </c>
    </row>
    <row r="195" spans="1:27" x14ac:dyDescent="0.3">
      <c r="A195" s="1" t="s">
        <v>339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 s="1">
        <v>1</v>
      </c>
      <c r="I195" s="1">
        <v>1</v>
      </c>
      <c r="J195" s="1">
        <v>1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1</v>
      </c>
      <c r="V195" s="1">
        <v>1</v>
      </c>
      <c r="W195" s="1">
        <v>1</v>
      </c>
      <c r="X195" s="1">
        <v>0</v>
      </c>
      <c r="Y195" s="1">
        <v>0</v>
      </c>
      <c r="Z195" s="1">
        <v>0</v>
      </c>
      <c r="AA195" s="1">
        <v>0</v>
      </c>
    </row>
    <row r="196" spans="1:27" x14ac:dyDescent="0.3">
      <c r="A196" s="1" t="s">
        <v>339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1</v>
      </c>
      <c r="U196" s="1">
        <v>0</v>
      </c>
      <c r="V196" s="1">
        <v>1</v>
      </c>
      <c r="W196" s="1">
        <v>1</v>
      </c>
      <c r="X196" s="1">
        <v>0</v>
      </c>
      <c r="Y196" s="1">
        <v>1</v>
      </c>
      <c r="Z196" s="1">
        <v>1</v>
      </c>
      <c r="AA196" s="1">
        <v>0</v>
      </c>
    </row>
    <row r="197" spans="1:27" x14ac:dyDescent="0.3">
      <c r="A197" s="1" t="s">
        <v>339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1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1</v>
      </c>
      <c r="X197" s="1">
        <v>0</v>
      </c>
      <c r="Y197" s="1">
        <v>0</v>
      </c>
      <c r="Z197" s="1">
        <v>0</v>
      </c>
      <c r="AA197" s="1">
        <v>0</v>
      </c>
    </row>
    <row r="198" spans="1:27" x14ac:dyDescent="0.3">
      <c r="A198" s="1" t="s">
        <v>339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 s="1">
        <v>1</v>
      </c>
      <c r="I198" s="1">
        <v>1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1</v>
      </c>
      <c r="S198" s="1">
        <v>1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</row>
    <row r="199" spans="1:27" x14ac:dyDescent="0.3">
      <c r="A199" s="1" t="s">
        <v>339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1</v>
      </c>
      <c r="H199" s="1">
        <v>1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1</v>
      </c>
      <c r="S199" s="1">
        <v>0</v>
      </c>
      <c r="T199" s="1">
        <v>1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</row>
    <row r="200" spans="1:27" x14ac:dyDescent="0.3">
      <c r="A200" s="1" t="s">
        <v>339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 s="1">
        <v>0</v>
      </c>
      <c r="I200" s="1">
        <v>1</v>
      </c>
      <c r="J200" s="1">
        <v>1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1</v>
      </c>
      <c r="V200" s="1">
        <v>1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</row>
    <row r="201" spans="1:27" x14ac:dyDescent="0.3">
      <c r="A201" s="1" t="s">
        <v>340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</row>
    <row r="202" spans="1:27" x14ac:dyDescent="0.3">
      <c r="A202" s="1" t="s">
        <v>340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1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1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</row>
    <row r="203" spans="1:27" x14ac:dyDescent="0.3">
      <c r="A203" s="1" t="s">
        <v>339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1</v>
      </c>
      <c r="H203" s="1">
        <v>1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1</v>
      </c>
      <c r="U203" s="1">
        <v>1</v>
      </c>
      <c r="V203" s="1">
        <v>1</v>
      </c>
      <c r="W203" s="1">
        <v>1</v>
      </c>
      <c r="X203" s="1">
        <v>0</v>
      </c>
      <c r="Y203" s="1">
        <v>0</v>
      </c>
      <c r="Z203" s="1">
        <v>0</v>
      </c>
      <c r="AA203" s="1">
        <v>0</v>
      </c>
    </row>
    <row r="204" spans="1:27" x14ac:dyDescent="0.3">
      <c r="A204" s="1" t="s">
        <v>339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 s="1">
        <v>0</v>
      </c>
      <c r="I204" s="1">
        <v>1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1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</row>
    <row r="205" spans="1:27" x14ac:dyDescent="0.3">
      <c r="A205" s="1" t="s">
        <v>340</v>
      </c>
      <c r="B205" s="1">
        <v>0</v>
      </c>
      <c r="C205" s="1">
        <v>0</v>
      </c>
      <c r="D205" s="1">
        <v>1</v>
      </c>
      <c r="E205" s="1">
        <v>1</v>
      </c>
      <c r="F205" s="1">
        <v>1</v>
      </c>
      <c r="G205" s="1">
        <v>1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1</v>
      </c>
      <c r="P205" s="1">
        <v>1</v>
      </c>
      <c r="Q205" s="1">
        <v>1</v>
      </c>
      <c r="R205" s="1">
        <v>1</v>
      </c>
      <c r="S205" s="1">
        <v>0</v>
      </c>
      <c r="T205" s="1">
        <v>0</v>
      </c>
      <c r="U205" s="1">
        <v>0</v>
      </c>
      <c r="V205" s="1">
        <v>1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</row>
    <row r="206" spans="1:27" x14ac:dyDescent="0.3">
      <c r="A206" s="1" t="s">
        <v>339</v>
      </c>
      <c r="B206" s="1">
        <v>1</v>
      </c>
      <c r="C206" s="1">
        <v>0</v>
      </c>
      <c r="D206" s="1">
        <v>0</v>
      </c>
      <c r="E206" s="1">
        <v>0</v>
      </c>
      <c r="F206" s="1">
        <v>0</v>
      </c>
      <c r="G206" s="1">
        <v>1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1</v>
      </c>
      <c r="P206" s="1">
        <v>0</v>
      </c>
      <c r="Q206" s="1">
        <v>0</v>
      </c>
      <c r="R206" s="1">
        <v>0</v>
      </c>
      <c r="S206" s="1">
        <v>0</v>
      </c>
      <c r="T206" s="1">
        <v>1</v>
      </c>
      <c r="U206" s="1">
        <v>0</v>
      </c>
      <c r="V206" s="1">
        <v>0</v>
      </c>
      <c r="W206" s="1">
        <v>1</v>
      </c>
      <c r="X206" s="1">
        <v>0</v>
      </c>
      <c r="Y206" s="1">
        <v>0</v>
      </c>
      <c r="Z206" s="1">
        <v>1</v>
      </c>
      <c r="AA206" s="1">
        <v>0</v>
      </c>
    </row>
    <row r="207" spans="1:27" x14ac:dyDescent="0.3">
      <c r="A207" s="1" t="s">
        <v>339</v>
      </c>
      <c r="B207" s="1">
        <v>0</v>
      </c>
      <c r="C207" s="1">
        <v>0</v>
      </c>
      <c r="D207" s="1">
        <v>0</v>
      </c>
      <c r="E207" s="1">
        <v>1</v>
      </c>
      <c r="F207" s="1">
        <v>1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1</v>
      </c>
      <c r="V207" s="1">
        <v>1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</row>
    <row r="208" spans="1:27" x14ac:dyDescent="0.3">
      <c r="A208" s="1" t="s">
        <v>339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1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1</v>
      </c>
      <c r="U208" s="1">
        <v>1</v>
      </c>
      <c r="V208" s="1">
        <v>1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</row>
    <row r="209" spans="1:27" x14ac:dyDescent="0.3">
      <c r="A209" s="1" t="s">
        <v>339</v>
      </c>
      <c r="O209" s="1">
        <v>0</v>
      </c>
      <c r="P209" s="1">
        <v>0</v>
      </c>
      <c r="Q209" s="1">
        <v>0</v>
      </c>
      <c r="R209" s="1">
        <v>0</v>
      </c>
      <c r="S209" s="1">
        <v>1</v>
      </c>
      <c r="T209" s="1">
        <v>0</v>
      </c>
      <c r="U209" s="1">
        <v>0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</row>
    <row r="210" spans="1:27" x14ac:dyDescent="0.3">
      <c r="A210" s="1" t="s">
        <v>340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1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1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</row>
    <row r="211" spans="1:27" x14ac:dyDescent="0.3">
      <c r="A211" s="1" t="s">
        <v>339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1</v>
      </c>
      <c r="K211" s="1">
        <v>0</v>
      </c>
      <c r="L211" s="1">
        <v>0</v>
      </c>
      <c r="M211" s="1">
        <v>0</v>
      </c>
      <c r="N211" s="1">
        <v>0</v>
      </c>
    </row>
    <row r="212" spans="1:27" x14ac:dyDescent="0.3">
      <c r="A212" s="1" t="s">
        <v>339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1</v>
      </c>
      <c r="H212" s="1">
        <v>0</v>
      </c>
      <c r="I212" s="1">
        <v>1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1</v>
      </c>
      <c r="T212" s="1">
        <v>1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</row>
    <row r="213" spans="1:27" x14ac:dyDescent="0.3">
      <c r="A213" s="1" t="s">
        <v>340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1</v>
      </c>
      <c r="H213" s="1">
        <v>1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</row>
    <row r="214" spans="1:27" x14ac:dyDescent="0.3">
      <c r="A214" s="1" t="s">
        <v>340</v>
      </c>
      <c r="B214" s="1">
        <v>0</v>
      </c>
      <c r="C214" s="1">
        <v>0</v>
      </c>
      <c r="D214" s="1">
        <v>0</v>
      </c>
      <c r="E214" s="1">
        <v>0</v>
      </c>
      <c r="F214" s="1">
        <v>1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1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</row>
    <row r="215" spans="1:27" x14ac:dyDescent="0.3">
      <c r="A215" s="1" t="s">
        <v>339</v>
      </c>
      <c r="B215" s="1">
        <v>0</v>
      </c>
      <c r="C215" s="1">
        <v>0</v>
      </c>
      <c r="D215" s="1">
        <v>1</v>
      </c>
      <c r="E215" s="1">
        <v>1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1</v>
      </c>
      <c r="R215" s="1">
        <v>1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</row>
    <row r="216" spans="1:27" x14ac:dyDescent="0.3">
      <c r="A216" s="1" t="s">
        <v>339</v>
      </c>
      <c r="B216" s="1">
        <v>0</v>
      </c>
      <c r="C216" s="1">
        <v>0</v>
      </c>
      <c r="D216" s="1">
        <v>0</v>
      </c>
      <c r="E216" s="1">
        <v>1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1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</row>
    <row r="217" spans="1:27" x14ac:dyDescent="0.3">
      <c r="A217" s="1" t="s">
        <v>339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1</v>
      </c>
      <c r="K217" s="1">
        <v>1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1</v>
      </c>
      <c r="X217" s="1">
        <v>1</v>
      </c>
      <c r="Y217" s="1">
        <v>0</v>
      </c>
      <c r="Z217" s="1">
        <v>0</v>
      </c>
      <c r="AA217" s="1">
        <v>0</v>
      </c>
    </row>
    <row r="218" spans="1:27" x14ac:dyDescent="0.3">
      <c r="A218" s="1" t="s">
        <v>339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1</v>
      </c>
      <c r="H218" s="1">
        <v>0</v>
      </c>
      <c r="I218" s="1">
        <v>0</v>
      </c>
      <c r="J218" s="1">
        <v>0</v>
      </c>
      <c r="K218" s="1">
        <v>1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1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</row>
    <row r="219" spans="1:27" x14ac:dyDescent="0.3">
      <c r="A219" s="1" t="s">
        <v>339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1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1</v>
      </c>
      <c r="U219" s="1">
        <v>1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</row>
    <row r="220" spans="1:27" x14ac:dyDescent="0.3">
      <c r="A220" s="1" t="s">
        <v>339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1</v>
      </c>
      <c r="H220" s="1">
        <v>1</v>
      </c>
      <c r="I220" s="1">
        <v>1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1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</row>
    <row r="221" spans="1:27" x14ac:dyDescent="0.3">
      <c r="A221" s="1" t="s">
        <v>339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1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1</v>
      </c>
      <c r="T221" s="1">
        <v>1</v>
      </c>
      <c r="U221" s="1">
        <v>0</v>
      </c>
      <c r="V221" s="1">
        <v>0</v>
      </c>
      <c r="W221" s="1">
        <v>1</v>
      </c>
      <c r="X221" s="1">
        <v>0</v>
      </c>
      <c r="Y221" s="1">
        <v>1</v>
      </c>
      <c r="Z221" s="1">
        <v>1</v>
      </c>
      <c r="AA221" s="1">
        <v>0</v>
      </c>
    </row>
    <row r="222" spans="1:27" x14ac:dyDescent="0.3">
      <c r="A222" s="1" t="s">
        <v>339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1</v>
      </c>
      <c r="H222" s="1">
        <v>0</v>
      </c>
      <c r="I222" s="1">
        <v>1</v>
      </c>
      <c r="J222" s="1">
        <v>0</v>
      </c>
      <c r="K222" s="1">
        <v>0</v>
      </c>
      <c r="L222" s="1">
        <v>0</v>
      </c>
      <c r="M222" s="1">
        <v>1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1</v>
      </c>
      <c r="U222" s="1">
        <v>1</v>
      </c>
      <c r="V222" s="1">
        <v>1</v>
      </c>
      <c r="W222" s="1">
        <v>1</v>
      </c>
      <c r="X222" s="1">
        <v>0</v>
      </c>
      <c r="Y222" s="1">
        <v>1</v>
      </c>
      <c r="Z222" s="1">
        <v>1</v>
      </c>
      <c r="AA222" s="1">
        <v>0</v>
      </c>
    </row>
    <row r="223" spans="1:27" x14ac:dyDescent="0.3">
      <c r="A223" s="1" t="s">
        <v>340</v>
      </c>
    </row>
    <row r="224" spans="1:27" x14ac:dyDescent="0.3">
      <c r="A224" s="1" t="s">
        <v>339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 s="1">
        <v>1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</row>
    <row r="225" spans="1:27" x14ac:dyDescent="0.3">
      <c r="A225" s="1" t="s">
        <v>339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 s="1">
        <v>1</v>
      </c>
      <c r="I225" s="1">
        <v>1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1</v>
      </c>
      <c r="T225" s="1">
        <v>1</v>
      </c>
      <c r="U225" s="1">
        <v>1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</row>
    <row r="226" spans="1:27" x14ac:dyDescent="0.3">
      <c r="A226" s="1" t="s">
        <v>340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1</v>
      </c>
      <c r="H226" s="1">
        <v>0</v>
      </c>
      <c r="I226" s="1">
        <v>1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1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</row>
    <row r="227" spans="1:27" x14ac:dyDescent="0.3">
      <c r="A227" s="1" t="s">
        <v>339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 s="1">
        <v>0</v>
      </c>
      <c r="I227" s="1">
        <v>1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  <c r="P227" s="1">
        <v>0</v>
      </c>
      <c r="Q227" s="1">
        <v>0</v>
      </c>
      <c r="R227" s="1">
        <v>0</v>
      </c>
      <c r="S227" s="1">
        <v>0</v>
      </c>
      <c r="T227" s="1">
        <v>1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</row>
    <row r="228" spans="1:27" x14ac:dyDescent="0.3">
      <c r="A228" s="1" t="s">
        <v>340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1</v>
      </c>
      <c r="H228" s="1">
        <v>0</v>
      </c>
      <c r="I228" s="1">
        <v>1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</row>
    <row r="229" spans="1:27" x14ac:dyDescent="0.3">
      <c r="A229" s="1" t="s">
        <v>340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 s="1">
        <v>1</v>
      </c>
      <c r="I229" s="1">
        <v>0</v>
      </c>
      <c r="J229" s="1">
        <v>0</v>
      </c>
      <c r="K229" s="1">
        <v>1</v>
      </c>
      <c r="L229" s="1">
        <v>0</v>
      </c>
      <c r="M229" s="1">
        <v>0</v>
      </c>
      <c r="N229" s="1">
        <v>0</v>
      </c>
    </row>
    <row r="230" spans="1:27" x14ac:dyDescent="0.3">
      <c r="A230" s="1" t="s">
        <v>339</v>
      </c>
      <c r="O230" s="1">
        <v>1</v>
      </c>
      <c r="P230" s="1">
        <v>1</v>
      </c>
      <c r="Q230" s="1">
        <v>0</v>
      </c>
      <c r="R230" s="1">
        <v>0</v>
      </c>
      <c r="S230" s="1">
        <v>1</v>
      </c>
      <c r="T230" s="1">
        <v>1</v>
      </c>
      <c r="U230" s="1">
        <v>0</v>
      </c>
      <c r="V230" s="1">
        <v>0</v>
      </c>
      <c r="W230" s="1">
        <v>0</v>
      </c>
      <c r="X230" s="1">
        <v>0</v>
      </c>
      <c r="Y230" s="1">
        <v>0</v>
      </c>
      <c r="Z230" s="1">
        <v>0</v>
      </c>
      <c r="AA230" s="1">
        <v>0</v>
      </c>
    </row>
    <row r="231" spans="1:27" x14ac:dyDescent="0.3">
      <c r="A231" s="1" t="s">
        <v>340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1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</row>
    <row r="232" spans="1:27" x14ac:dyDescent="0.3">
      <c r="A232" s="1" t="s">
        <v>339</v>
      </c>
      <c r="B232" s="1">
        <v>0</v>
      </c>
      <c r="C232" s="1">
        <v>0</v>
      </c>
      <c r="D232" s="1">
        <v>0</v>
      </c>
      <c r="E232" s="1">
        <v>1</v>
      </c>
      <c r="F232" s="1">
        <v>0</v>
      </c>
      <c r="G232" s="1">
        <v>1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1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</row>
    <row r="233" spans="1:27" x14ac:dyDescent="0.3">
      <c r="A233" s="1" t="s">
        <v>340</v>
      </c>
      <c r="B233" s="1">
        <v>0</v>
      </c>
      <c r="C233" s="1">
        <v>0</v>
      </c>
      <c r="D233" s="1">
        <v>0</v>
      </c>
      <c r="E233" s="1">
        <v>0</v>
      </c>
      <c r="F233" s="1">
        <v>1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1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</row>
    <row r="234" spans="1:27" x14ac:dyDescent="0.3">
      <c r="A234" s="1" t="s">
        <v>339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 s="1">
        <v>0</v>
      </c>
      <c r="I234" s="1">
        <v>1</v>
      </c>
      <c r="J234" s="1">
        <v>1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1</v>
      </c>
      <c r="W234" s="1">
        <v>1</v>
      </c>
      <c r="X234" s="1">
        <v>0</v>
      </c>
      <c r="Y234" s="1">
        <v>0</v>
      </c>
      <c r="Z234" s="1">
        <v>0</v>
      </c>
      <c r="AA234" s="1">
        <v>0</v>
      </c>
    </row>
    <row r="235" spans="1:27" x14ac:dyDescent="0.3">
      <c r="A235" s="1" t="s">
        <v>339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1</v>
      </c>
      <c r="H235" s="1">
        <v>1</v>
      </c>
      <c r="I235" s="1">
        <v>1</v>
      </c>
      <c r="J235" s="1">
        <v>1</v>
      </c>
      <c r="K235" s="1">
        <v>0</v>
      </c>
      <c r="L235" s="1">
        <v>0</v>
      </c>
      <c r="M235" s="1">
        <v>0</v>
      </c>
      <c r="N235" s="1">
        <v>0</v>
      </c>
      <c r="O235" s="1">
        <v>1</v>
      </c>
      <c r="P235" s="1">
        <v>1</v>
      </c>
      <c r="Q235" s="1">
        <v>1</v>
      </c>
      <c r="R235" s="1">
        <v>1</v>
      </c>
      <c r="S235" s="1">
        <v>1</v>
      </c>
      <c r="T235" s="1">
        <v>1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</row>
    <row r="236" spans="1:27" x14ac:dyDescent="0.3">
      <c r="A236" s="1" t="s">
        <v>340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1</v>
      </c>
      <c r="L236" s="1">
        <v>0</v>
      </c>
      <c r="M236" s="1">
        <v>0</v>
      </c>
      <c r="N236" s="1">
        <v>0</v>
      </c>
    </row>
    <row r="237" spans="1:27" x14ac:dyDescent="0.3">
      <c r="A237" s="1" t="s">
        <v>339</v>
      </c>
      <c r="O237" s="1">
        <v>0</v>
      </c>
      <c r="P237" s="1">
        <v>0</v>
      </c>
      <c r="Q237" s="1">
        <v>1</v>
      </c>
      <c r="R237" s="1">
        <v>1</v>
      </c>
      <c r="S237" s="1">
        <v>1</v>
      </c>
      <c r="T237" s="1">
        <v>1</v>
      </c>
      <c r="U237" s="1">
        <v>1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</row>
    <row r="238" spans="1:27" x14ac:dyDescent="0.3">
      <c r="A238" s="1" t="s">
        <v>339</v>
      </c>
      <c r="B238" s="1">
        <v>0</v>
      </c>
      <c r="C238" s="1">
        <v>0</v>
      </c>
      <c r="D238" s="1">
        <v>0</v>
      </c>
      <c r="E238" s="1">
        <v>1</v>
      </c>
      <c r="F238" s="1">
        <v>0</v>
      </c>
      <c r="G238" s="1">
        <v>1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1</v>
      </c>
      <c r="Y238" s="1">
        <v>1</v>
      </c>
      <c r="Z238" s="1">
        <v>0</v>
      </c>
      <c r="AA238" s="1">
        <v>0</v>
      </c>
    </row>
    <row r="239" spans="1:27" x14ac:dyDescent="0.3">
      <c r="A239" s="1" t="s">
        <v>339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 s="1">
        <v>1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1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</row>
    <row r="240" spans="1:27" x14ac:dyDescent="0.3">
      <c r="A240" s="1" t="s">
        <v>340</v>
      </c>
      <c r="O240" s="1">
        <v>0</v>
      </c>
      <c r="P240" s="1">
        <v>0</v>
      </c>
      <c r="Q240" s="1">
        <v>0</v>
      </c>
      <c r="R240" s="1">
        <v>0</v>
      </c>
      <c r="S240" s="1">
        <v>1</v>
      </c>
      <c r="T240" s="1">
        <v>1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</row>
    <row r="241" spans="1:27" x14ac:dyDescent="0.3">
      <c r="A241" s="1" t="s">
        <v>339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1</v>
      </c>
      <c r="H241" s="1">
        <v>0</v>
      </c>
      <c r="I241" s="1">
        <v>0</v>
      </c>
      <c r="J241" s="1">
        <v>0</v>
      </c>
      <c r="K241" s="1">
        <v>1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1</v>
      </c>
      <c r="U241" s="1">
        <v>1</v>
      </c>
      <c r="V241" s="1">
        <v>1</v>
      </c>
      <c r="W241" s="1">
        <v>0</v>
      </c>
      <c r="X241" s="1">
        <v>1</v>
      </c>
      <c r="Y241" s="1">
        <v>1</v>
      </c>
      <c r="Z241" s="1">
        <v>1</v>
      </c>
      <c r="AA241" s="1">
        <v>0</v>
      </c>
    </row>
    <row r="242" spans="1:27" x14ac:dyDescent="0.3">
      <c r="A242" s="1" t="s">
        <v>339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1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1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</row>
    <row r="243" spans="1:27" x14ac:dyDescent="0.3">
      <c r="A243" s="1" t="s">
        <v>339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1</v>
      </c>
      <c r="H243" s="1">
        <v>0</v>
      </c>
      <c r="I243" s="1">
        <v>0</v>
      </c>
      <c r="J243" s="1">
        <v>1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1</v>
      </c>
      <c r="U243" s="1">
        <v>0</v>
      </c>
      <c r="V243" s="1">
        <v>0</v>
      </c>
      <c r="W243" s="1">
        <v>0</v>
      </c>
      <c r="X243" s="1">
        <v>1</v>
      </c>
      <c r="Y243" s="1">
        <v>0</v>
      </c>
      <c r="Z243" s="1">
        <v>1</v>
      </c>
      <c r="AA243" s="1">
        <v>0</v>
      </c>
    </row>
    <row r="244" spans="1:27" x14ac:dyDescent="0.3">
      <c r="A244" s="1" t="s">
        <v>339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1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1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</row>
    <row r="245" spans="1:27" x14ac:dyDescent="0.3">
      <c r="A245" s="1" t="s">
        <v>339</v>
      </c>
      <c r="B245" s="1">
        <v>0</v>
      </c>
      <c r="C245" s="1">
        <v>0</v>
      </c>
      <c r="D245" s="1">
        <v>1</v>
      </c>
      <c r="E245" s="1">
        <v>0</v>
      </c>
      <c r="F245" s="1">
        <v>0</v>
      </c>
      <c r="G245" s="1">
        <v>1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1</v>
      </c>
      <c r="U245" s="1">
        <v>0</v>
      </c>
      <c r="V245" s="1">
        <v>0</v>
      </c>
      <c r="W245" s="1">
        <v>0</v>
      </c>
      <c r="X245" s="1">
        <v>1</v>
      </c>
      <c r="Y245" s="1">
        <v>0</v>
      </c>
      <c r="Z245" s="1">
        <v>0</v>
      </c>
      <c r="AA245" s="1">
        <v>0</v>
      </c>
    </row>
    <row r="246" spans="1:27" x14ac:dyDescent="0.3">
      <c r="A246" s="1" t="s">
        <v>339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 s="1">
        <v>0</v>
      </c>
      <c r="I246" s="1">
        <v>1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1</v>
      </c>
      <c r="R246" s="1">
        <v>1</v>
      </c>
      <c r="S246" s="1">
        <v>1</v>
      </c>
      <c r="T246" s="1">
        <v>1</v>
      </c>
      <c r="U246" s="1">
        <v>1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</row>
    <row r="247" spans="1:27" x14ac:dyDescent="0.3">
      <c r="A247" s="1" t="s">
        <v>339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1</v>
      </c>
      <c r="H247" s="1">
        <v>1</v>
      </c>
      <c r="I247" s="1">
        <v>1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</row>
    <row r="248" spans="1:27" x14ac:dyDescent="0.3">
      <c r="A248" s="1" t="s">
        <v>339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1</v>
      </c>
      <c r="H248" s="1">
        <v>0</v>
      </c>
      <c r="I248" s="1">
        <v>1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1</v>
      </c>
      <c r="U248" s="1">
        <v>0</v>
      </c>
      <c r="V248" s="1">
        <v>1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</row>
    <row r="249" spans="1:27" x14ac:dyDescent="0.3">
      <c r="A249" s="1" t="s">
        <v>339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 s="1">
        <v>0</v>
      </c>
      <c r="I249" s="1">
        <v>1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1</v>
      </c>
      <c r="S249" s="1">
        <v>1</v>
      </c>
      <c r="T249" s="1">
        <v>1</v>
      </c>
      <c r="U249" s="1">
        <v>1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</row>
    <row r="250" spans="1:27" x14ac:dyDescent="0.3">
      <c r="A250" s="1" t="s">
        <v>339</v>
      </c>
      <c r="B250" s="1">
        <v>0</v>
      </c>
      <c r="C250" s="1">
        <v>0</v>
      </c>
      <c r="D250" s="1">
        <v>1</v>
      </c>
      <c r="E250" s="1">
        <v>0</v>
      </c>
      <c r="F250" s="1">
        <v>0</v>
      </c>
      <c r="G250" s="1">
        <v>1</v>
      </c>
      <c r="H250" s="1">
        <v>1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1</v>
      </c>
      <c r="U250" s="1">
        <v>1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</row>
    <row r="251" spans="1:27" x14ac:dyDescent="0.3">
      <c r="A251" s="1" t="s">
        <v>339</v>
      </c>
      <c r="B251" s="1">
        <v>0</v>
      </c>
      <c r="C251" s="1">
        <v>0</v>
      </c>
      <c r="D251" s="1">
        <v>0</v>
      </c>
      <c r="E251" s="1">
        <v>1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1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</row>
    <row r="252" spans="1:27" x14ac:dyDescent="0.3">
      <c r="A252" s="1" t="s">
        <v>339</v>
      </c>
      <c r="B252" s="1">
        <v>0</v>
      </c>
      <c r="C252" s="1">
        <v>0</v>
      </c>
      <c r="D252" s="1">
        <v>0</v>
      </c>
      <c r="E252" s="1">
        <v>1</v>
      </c>
      <c r="F252" s="1">
        <v>0</v>
      </c>
      <c r="G252" s="1">
        <v>1</v>
      </c>
      <c r="H252" s="1">
        <v>1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1</v>
      </c>
      <c r="T252" s="1">
        <v>1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</row>
    <row r="253" spans="1:27" x14ac:dyDescent="0.3">
      <c r="A253" s="1" t="s">
        <v>339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1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1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</row>
    <row r="254" spans="1:27" x14ac:dyDescent="0.3">
      <c r="A254" s="1" t="s">
        <v>339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1</v>
      </c>
      <c r="H254" s="1">
        <v>1</v>
      </c>
      <c r="I254" s="1">
        <v>1</v>
      </c>
      <c r="J254" s="1">
        <v>1</v>
      </c>
      <c r="K254" s="1">
        <v>0</v>
      </c>
      <c r="L254" s="1">
        <v>0</v>
      </c>
      <c r="M254" s="1">
        <v>0</v>
      </c>
      <c r="N254" s="1">
        <v>0</v>
      </c>
    </row>
    <row r="255" spans="1:27" x14ac:dyDescent="0.3">
      <c r="A255" s="1" t="s">
        <v>339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1</v>
      </c>
      <c r="H255" s="1">
        <v>1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1</v>
      </c>
      <c r="S255" s="1">
        <v>1</v>
      </c>
      <c r="T255" s="1">
        <v>1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</row>
    <row r="256" spans="1:27" x14ac:dyDescent="0.3">
      <c r="A256" s="1" t="s">
        <v>339</v>
      </c>
      <c r="B256" s="1">
        <v>0</v>
      </c>
      <c r="C256" s="1">
        <v>0</v>
      </c>
      <c r="D256" s="1">
        <v>0</v>
      </c>
      <c r="E256" s="1">
        <v>0</v>
      </c>
      <c r="F256" s="1">
        <v>1</v>
      </c>
      <c r="G256" s="1">
        <v>0</v>
      </c>
      <c r="H256" s="1">
        <v>0</v>
      </c>
      <c r="I256" s="1">
        <v>0</v>
      </c>
      <c r="J256" s="1">
        <v>1</v>
      </c>
      <c r="K256" s="1">
        <v>0</v>
      </c>
      <c r="L256" s="1">
        <v>0</v>
      </c>
      <c r="M256" s="1">
        <v>0</v>
      </c>
      <c r="N256" s="1">
        <v>0</v>
      </c>
    </row>
    <row r="257" spans="1:27" x14ac:dyDescent="0.3">
      <c r="A257" s="1" t="s">
        <v>339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1</v>
      </c>
      <c r="H257" s="1">
        <v>1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1</v>
      </c>
      <c r="T257" s="1">
        <v>1</v>
      </c>
      <c r="U257" s="1">
        <v>1</v>
      </c>
      <c r="V257" s="1">
        <v>0</v>
      </c>
      <c r="W257" s="1">
        <v>0</v>
      </c>
      <c r="X257" s="1">
        <v>0</v>
      </c>
      <c r="Y257" s="1">
        <v>0</v>
      </c>
      <c r="Z257" s="1">
        <v>0</v>
      </c>
      <c r="AA257" s="1">
        <v>0</v>
      </c>
    </row>
    <row r="258" spans="1:27" x14ac:dyDescent="0.3">
      <c r="A258" s="1" t="s">
        <v>340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1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</row>
    <row r="259" spans="1:27" x14ac:dyDescent="0.3">
      <c r="A259" s="1" t="s">
        <v>340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1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1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1</v>
      </c>
      <c r="U259" s="1">
        <v>0</v>
      </c>
      <c r="V259" s="1">
        <v>0</v>
      </c>
      <c r="W259" s="1">
        <v>0</v>
      </c>
      <c r="X259" s="1">
        <v>0</v>
      </c>
      <c r="Y259" s="1">
        <v>0</v>
      </c>
      <c r="Z259" s="1">
        <v>1</v>
      </c>
      <c r="AA259" s="1">
        <v>0</v>
      </c>
    </row>
    <row r="260" spans="1:27" x14ac:dyDescent="0.3">
      <c r="A260" s="1" t="s">
        <v>339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1</v>
      </c>
      <c r="K260" s="1">
        <v>0</v>
      </c>
      <c r="L260" s="1">
        <v>0</v>
      </c>
      <c r="M260" s="1">
        <v>0</v>
      </c>
      <c r="N260" s="1">
        <v>0</v>
      </c>
    </row>
    <row r="261" spans="1:27" x14ac:dyDescent="0.3">
      <c r="A261" s="1" t="s">
        <v>339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1</v>
      </c>
      <c r="H261" s="1">
        <v>0</v>
      </c>
      <c r="I261" s="1">
        <v>0</v>
      </c>
      <c r="J261" s="1">
        <v>0</v>
      </c>
      <c r="K261" s="1">
        <v>0</v>
      </c>
      <c r="L261" s="1">
        <v>1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1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1</v>
      </c>
      <c r="AA261" s="1">
        <v>0</v>
      </c>
    </row>
    <row r="262" spans="1:27" x14ac:dyDescent="0.3">
      <c r="A262" s="1" t="s">
        <v>339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1</v>
      </c>
      <c r="L262" s="1">
        <v>1</v>
      </c>
      <c r="M262" s="1">
        <v>1</v>
      </c>
      <c r="N262" s="1">
        <v>0</v>
      </c>
      <c r="O262" s="1">
        <v>0</v>
      </c>
      <c r="P262" s="1">
        <v>0</v>
      </c>
      <c r="Q262" s="1">
        <v>1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</row>
    <row r="263" spans="1:27" x14ac:dyDescent="0.3">
      <c r="A263" s="1" t="s">
        <v>339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1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1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1</v>
      </c>
      <c r="U263" s="1">
        <v>0</v>
      </c>
      <c r="V263" s="1">
        <v>0</v>
      </c>
      <c r="W263" s="1">
        <v>0</v>
      </c>
      <c r="X263" s="1">
        <v>1</v>
      </c>
      <c r="Y263" s="1">
        <v>0</v>
      </c>
      <c r="Z263" s="1">
        <v>1</v>
      </c>
      <c r="AA263" s="1">
        <v>0</v>
      </c>
    </row>
    <row r="264" spans="1:27" x14ac:dyDescent="0.3">
      <c r="A264" s="1" t="s">
        <v>339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1</v>
      </c>
      <c r="H264" s="1">
        <v>0</v>
      </c>
      <c r="I264" s="1">
        <v>0</v>
      </c>
      <c r="J264" s="1">
        <v>0</v>
      </c>
      <c r="K264" s="1">
        <v>1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1</v>
      </c>
      <c r="U264" s="1">
        <v>0</v>
      </c>
      <c r="V264" s="1">
        <v>0</v>
      </c>
      <c r="W264" s="1">
        <v>0</v>
      </c>
      <c r="X264" s="1">
        <v>1</v>
      </c>
      <c r="Y264" s="1">
        <v>1</v>
      </c>
      <c r="Z264" s="1">
        <v>0</v>
      </c>
      <c r="AA264" s="1">
        <v>0</v>
      </c>
    </row>
    <row r="265" spans="1:27" x14ac:dyDescent="0.3">
      <c r="A265" s="1" t="s">
        <v>339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 s="1">
        <v>1</v>
      </c>
      <c r="I265" s="1">
        <v>1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1</v>
      </c>
      <c r="U265" s="1">
        <v>1</v>
      </c>
      <c r="V265" s="1">
        <v>1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</row>
    <row r="266" spans="1:27" x14ac:dyDescent="0.3">
      <c r="A266" s="1" t="s">
        <v>339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1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1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1</v>
      </c>
      <c r="U266" s="1">
        <v>0</v>
      </c>
      <c r="V266" s="1">
        <v>0</v>
      </c>
      <c r="W266" s="1">
        <v>1</v>
      </c>
      <c r="X266" s="1">
        <v>1</v>
      </c>
      <c r="Y266" s="1">
        <v>0</v>
      </c>
      <c r="Z266" s="1">
        <v>1</v>
      </c>
      <c r="AA266" s="1">
        <v>0</v>
      </c>
    </row>
    <row r="267" spans="1:27" x14ac:dyDescent="0.3">
      <c r="A267" s="1" t="s">
        <v>339</v>
      </c>
      <c r="B267" s="1">
        <v>0</v>
      </c>
      <c r="C267" s="1">
        <v>0</v>
      </c>
      <c r="D267" s="1">
        <v>0</v>
      </c>
      <c r="E267" s="1">
        <v>1</v>
      </c>
      <c r="F267" s="1">
        <v>1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1</v>
      </c>
      <c r="S267" s="1">
        <v>1</v>
      </c>
      <c r="T267" s="1">
        <v>1</v>
      </c>
      <c r="U267" s="1">
        <v>1</v>
      </c>
      <c r="V267" s="1">
        <v>1</v>
      </c>
      <c r="W267" s="1">
        <v>1</v>
      </c>
      <c r="X267" s="1">
        <v>1</v>
      </c>
      <c r="Y267" s="1">
        <v>0</v>
      </c>
      <c r="Z267" s="1">
        <v>0</v>
      </c>
      <c r="AA267" s="1">
        <v>0</v>
      </c>
    </row>
    <row r="268" spans="1:27" x14ac:dyDescent="0.3">
      <c r="A268" s="1" t="s">
        <v>339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1</v>
      </c>
      <c r="H268" s="1">
        <v>1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1</v>
      </c>
      <c r="U268" s="1">
        <v>1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</row>
    <row r="269" spans="1:27" x14ac:dyDescent="0.3">
      <c r="A269" s="1" t="s">
        <v>339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 s="1">
        <v>1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1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</row>
    <row r="270" spans="1:27" x14ac:dyDescent="0.3">
      <c r="A270" s="1" t="s">
        <v>339</v>
      </c>
      <c r="B270" s="1">
        <v>0</v>
      </c>
      <c r="C270" s="1">
        <v>0</v>
      </c>
      <c r="D270" s="1">
        <v>0</v>
      </c>
      <c r="E270" s="1">
        <v>0</v>
      </c>
      <c r="F270" s="1">
        <v>1</v>
      </c>
      <c r="G270" s="1">
        <v>1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1</v>
      </c>
      <c r="T270" s="1">
        <v>1</v>
      </c>
      <c r="U270" s="1">
        <v>1</v>
      </c>
      <c r="V270" s="1">
        <v>1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</row>
    <row r="271" spans="1:27" x14ac:dyDescent="0.3">
      <c r="A271" s="1" t="s">
        <v>340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 s="1">
        <v>1</v>
      </c>
      <c r="I271" s="1">
        <v>0</v>
      </c>
      <c r="J271" s="1">
        <v>0</v>
      </c>
      <c r="K271" s="1">
        <v>0</v>
      </c>
      <c r="L271" s="1">
        <v>0</v>
      </c>
      <c r="M271" s="1">
        <v>1</v>
      </c>
      <c r="N271" s="1">
        <v>0</v>
      </c>
    </row>
    <row r="272" spans="1:27" x14ac:dyDescent="0.3">
      <c r="A272" s="1" t="s">
        <v>339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1</v>
      </c>
      <c r="K272" s="1">
        <v>0</v>
      </c>
      <c r="L272" s="1">
        <v>0</v>
      </c>
      <c r="M272" s="1">
        <v>0</v>
      </c>
      <c r="N272" s="1">
        <v>0</v>
      </c>
    </row>
    <row r="273" spans="1:27" x14ac:dyDescent="0.3">
      <c r="A273" s="1" t="s">
        <v>340</v>
      </c>
      <c r="B273" s="1">
        <v>0</v>
      </c>
      <c r="C273" s="1">
        <v>0</v>
      </c>
      <c r="D273" s="1">
        <v>0</v>
      </c>
      <c r="E273" s="1">
        <v>0</v>
      </c>
      <c r="F273" s="1">
        <v>1</v>
      </c>
      <c r="G273" s="1">
        <v>1</v>
      </c>
      <c r="H273" s="1">
        <v>1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1</v>
      </c>
      <c r="W273" s="1">
        <v>1</v>
      </c>
      <c r="X273" s="1">
        <v>0</v>
      </c>
      <c r="Y273" s="1">
        <v>0</v>
      </c>
      <c r="Z273" s="1">
        <v>0</v>
      </c>
      <c r="AA273" s="1">
        <v>0</v>
      </c>
    </row>
    <row r="274" spans="1:27" x14ac:dyDescent="0.3">
      <c r="A274" s="1" t="s">
        <v>340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 s="1">
        <v>1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1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</row>
    <row r="275" spans="1:27" x14ac:dyDescent="0.3">
      <c r="A275" s="1" t="s">
        <v>340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1</v>
      </c>
      <c r="H275" s="1">
        <v>0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1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</row>
    <row r="276" spans="1:27" x14ac:dyDescent="0.3">
      <c r="A276" s="1" t="s">
        <v>339</v>
      </c>
      <c r="B276" s="1">
        <v>0</v>
      </c>
      <c r="C276" s="1">
        <v>0</v>
      </c>
      <c r="D276" s="1">
        <v>0</v>
      </c>
      <c r="E276" s="1">
        <v>1</v>
      </c>
      <c r="F276" s="1">
        <v>0</v>
      </c>
      <c r="G276" s="1">
        <v>1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1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1</v>
      </c>
      <c r="U276" s="1">
        <v>0</v>
      </c>
      <c r="V276" s="1">
        <v>1</v>
      </c>
      <c r="W276" s="1">
        <v>0</v>
      </c>
      <c r="X276" s="1">
        <v>1</v>
      </c>
      <c r="Y276" s="1">
        <v>1</v>
      </c>
      <c r="Z276" s="1">
        <v>1</v>
      </c>
      <c r="AA276" s="1">
        <v>0</v>
      </c>
    </row>
    <row r="277" spans="1:27" x14ac:dyDescent="0.3">
      <c r="A277" s="1" t="s">
        <v>339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1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1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</row>
    <row r="278" spans="1:27" x14ac:dyDescent="0.3">
      <c r="A278" s="1" t="s">
        <v>340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1</v>
      </c>
      <c r="H278" s="1">
        <v>0</v>
      </c>
      <c r="I278" s="1">
        <v>1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</row>
    <row r="279" spans="1:27" x14ac:dyDescent="0.3">
      <c r="A279" s="1" t="s">
        <v>339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 s="1">
        <v>1</v>
      </c>
      <c r="I279" s="1">
        <v>0</v>
      </c>
      <c r="J279" s="1">
        <v>0</v>
      </c>
      <c r="K279" s="1">
        <v>0</v>
      </c>
      <c r="L279" s="1">
        <v>1</v>
      </c>
      <c r="M279" s="1">
        <v>0</v>
      </c>
      <c r="N279" s="1">
        <v>0</v>
      </c>
    </row>
    <row r="280" spans="1:27" x14ac:dyDescent="0.3">
      <c r="A280" s="1" t="s">
        <v>339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1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1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</row>
    <row r="281" spans="1:27" x14ac:dyDescent="0.3">
      <c r="A281" s="1" t="s">
        <v>339</v>
      </c>
      <c r="B281" s="1">
        <v>0</v>
      </c>
      <c r="C281" s="1">
        <v>0</v>
      </c>
      <c r="D281" s="1">
        <v>0</v>
      </c>
      <c r="E281" s="1">
        <v>1</v>
      </c>
      <c r="F281" s="1">
        <v>1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  <c r="Q281" s="1">
        <v>0</v>
      </c>
      <c r="R281" s="1">
        <v>0</v>
      </c>
      <c r="S281" s="1">
        <v>1</v>
      </c>
      <c r="T281" s="1">
        <v>1</v>
      </c>
      <c r="U281" s="1">
        <v>0</v>
      </c>
      <c r="V281" s="1">
        <v>0</v>
      </c>
      <c r="W281" s="1">
        <v>0</v>
      </c>
      <c r="X281" s="1">
        <v>0</v>
      </c>
      <c r="Y281" s="1">
        <v>0</v>
      </c>
      <c r="Z281" s="1">
        <v>0</v>
      </c>
      <c r="AA281" s="1">
        <v>0</v>
      </c>
    </row>
    <row r="282" spans="1:27" x14ac:dyDescent="0.3">
      <c r="A282" s="1" t="s">
        <v>339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1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1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</row>
    <row r="283" spans="1:27" x14ac:dyDescent="0.3">
      <c r="A283" s="1" t="s">
        <v>339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1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1</v>
      </c>
      <c r="U283" s="1">
        <v>0</v>
      </c>
      <c r="V283" s="1">
        <v>0</v>
      </c>
      <c r="W283" s="1">
        <v>0</v>
      </c>
      <c r="X283" s="1">
        <v>0</v>
      </c>
      <c r="Y283" s="1">
        <v>0</v>
      </c>
      <c r="Z283" s="1">
        <v>0</v>
      </c>
      <c r="AA283" s="1">
        <v>0</v>
      </c>
    </row>
    <row r="284" spans="1:27" x14ac:dyDescent="0.3">
      <c r="A284" s="1" t="s">
        <v>340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1</v>
      </c>
      <c r="H284" s="1">
        <v>0</v>
      </c>
      <c r="I284" s="1">
        <v>0</v>
      </c>
      <c r="J284" s="1">
        <v>0</v>
      </c>
      <c r="K284" s="1">
        <v>1</v>
      </c>
      <c r="L284" s="1">
        <v>0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1</v>
      </c>
      <c r="U284" s="1">
        <v>0</v>
      </c>
      <c r="V284" s="1">
        <v>0</v>
      </c>
      <c r="W284" s="1">
        <v>0</v>
      </c>
      <c r="X284" s="1">
        <v>1</v>
      </c>
      <c r="Y284" s="1">
        <v>0</v>
      </c>
      <c r="Z284" s="1">
        <v>0</v>
      </c>
      <c r="AA284" s="1">
        <v>0</v>
      </c>
    </row>
    <row r="285" spans="1:27" x14ac:dyDescent="0.3">
      <c r="A285" s="1" t="s">
        <v>339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 s="1">
        <v>1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1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</row>
    <row r="286" spans="1:27" x14ac:dyDescent="0.3">
      <c r="A286" s="1" t="s">
        <v>339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 s="1">
        <v>1</v>
      </c>
      <c r="I286" s="1">
        <v>1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1</v>
      </c>
      <c r="U286" s="1">
        <v>1</v>
      </c>
      <c r="V286" s="1">
        <v>1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</row>
    <row r="287" spans="1:27" x14ac:dyDescent="0.3">
      <c r="A287" s="1" t="s">
        <v>339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1</v>
      </c>
      <c r="H287" s="1">
        <v>0</v>
      </c>
      <c r="I287" s="1">
        <v>1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1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</row>
    <row r="288" spans="1:27" x14ac:dyDescent="0.3">
      <c r="A288" s="1" t="s">
        <v>339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1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1</v>
      </c>
      <c r="S288" s="1">
        <v>1</v>
      </c>
      <c r="T288" s="1">
        <v>1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</row>
    <row r="289" spans="1:27" x14ac:dyDescent="0.3">
      <c r="A289" s="1" t="s">
        <v>339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1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1</v>
      </c>
      <c r="U289" s="1">
        <v>0</v>
      </c>
      <c r="V289" s="1">
        <v>1</v>
      </c>
      <c r="W289" s="1">
        <v>1</v>
      </c>
      <c r="X289" s="1">
        <v>1</v>
      </c>
      <c r="Y289" s="1">
        <v>1</v>
      </c>
      <c r="Z289" s="1">
        <v>0</v>
      </c>
      <c r="AA289" s="1">
        <v>0</v>
      </c>
    </row>
    <row r="290" spans="1:27" x14ac:dyDescent="0.3">
      <c r="A290" s="1" t="s">
        <v>340</v>
      </c>
    </row>
    <row r="291" spans="1:27" x14ac:dyDescent="0.3">
      <c r="A291" s="1" t="s">
        <v>339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 s="1">
        <v>0</v>
      </c>
      <c r="I291" s="1">
        <v>1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1</v>
      </c>
      <c r="T291" s="1">
        <v>1</v>
      </c>
      <c r="U291" s="1">
        <v>0</v>
      </c>
      <c r="V291" s="1">
        <v>1</v>
      </c>
      <c r="W291" s="1">
        <v>0</v>
      </c>
      <c r="X291" s="1">
        <v>1</v>
      </c>
      <c r="Y291" s="1">
        <v>1</v>
      </c>
      <c r="Z291" s="1">
        <v>1</v>
      </c>
      <c r="AA291" s="1">
        <v>0</v>
      </c>
    </row>
    <row r="292" spans="1:27" x14ac:dyDescent="0.3">
      <c r="A292" s="1" t="s">
        <v>340</v>
      </c>
      <c r="B292" s="1">
        <v>0</v>
      </c>
      <c r="C292" s="1">
        <v>0</v>
      </c>
      <c r="D292" s="1">
        <v>0</v>
      </c>
      <c r="E292" s="1">
        <v>0</v>
      </c>
      <c r="F292" s="1">
        <v>1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1</v>
      </c>
      <c r="P292" s="1">
        <v>1</v>
      </c>
      <c r="Q292" s="1">
        <v>1</v>
      </c>
      <c r="R292" s="1">
        <v>1</v>
      </c>
      <c r="S292" s="1">
        <v>1</v>
      </c>
      <c r="T292" s="1">
        <v>1</v>
      </c>
      <c r="U292" s="1">
        <v>1</v>
      </c>
      <c r="V292" s="1">
        <v>1</v>
      </c>
      <c r="W292" s="1">
        <v>1</v>
      </c>
      <c r="X292" s="1">
        <v>1</v>
      </c>
      <c r="Y292" s="1">
        <v>1</v>
      </c>
      <c r="Z292" s="1">
        <v>1</v>
      </c>
      <c r="AA292" s="1">
        <v>0</v>
      </c>
    </row>
    <row r="293" spans="1:27" x14ac:dyDescent="0.3">
      <c r="A293" s="1" t="s">
        <v>339</v>
      </c>
      <c r="B293" s="1">
        <v>0</v>
      </c>
      <c r="C293" s="1">
        <v>0</v>
      </c>
      <c r="D293" s="1">
        <v>0</v>
      </c>
      <c r="E293" s="1">
        <v>1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>
        <v>0</v>
      </c>
      <c r="O293" s="1">
        <v>0</v>
      </c>
      <c r="P293" s="1">
        <v>0</v>
      </c>
      <c r="Q293" s="1">
        <v>0</v>
      </c>
      <c r="R293" s="1">
        <v>1</v>
      </c>
      <c r="S293" s="1">
        <v>0</v>
      </c>
      <c r="T293" s="1">
        <v>0</v>
      </c>
      <c r="U293" s="1">
        <v>1</v>
      </c>
      <c r="V293" s="1">
        <v>0</v>
      </c>
      <c r="W293" s="1">
        <v>0</v>
      </c>
      <c r="X293" s="1">
        <v>0</v>
      </c>
      <c r="Y293" s="1">
        <v>0</v>
      </c>
      <c r="Z293" s="1">
        <v>0</v>
      </c>
      <c r="AA293" s="1">
        <v>0</v>
      </c>
    </row>
    <row r="294" spans="1:27" x14ac:dyDescent="0.3">
      <c r="A294" s="1" t="s">
        <v>340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 s="1">
        <v>0</v>
      </c>
      <c r="I294" s="1">
        <v>0</v>
      </c>
      <c r="J294" s="1">
        <v>1</v>
      </c>
      <c r="K294" s="1">
        <v>0</v>
      </c>
      <c r="L294" s="1">
        <v>0</v>
      </c>
      <c r="M294" s="1">
        <v>0</v>
      </c>
      <c r="N294" s="1">
        <v>0</v>
      </c>
      <c r="O294" s="1">
        <v>0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  <c r="W294" s="1">
        <v>1</v>
      </c>
      <c r="X294" s="1">
        <v>1</v>
      </c>
      <c r="Y294" s="1">
        <v>0</v>
      </c>
      <c r="Z294" s="1">
        <v>0</v>
      </c>
      <c r="AA294" s="1">
        <v>0</v>
      </c>
    </row>
    <row r="295" spans="1:27" x14ac:dyDescent="0.3">
      <c r="A295" s="1" t="s">
        <v>339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1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s="1">
        <v>1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</row>
    <row r="296" spans="1:27" x14ac:dyDescent="0.3">
      <c r="A296" s="1" t="s">
        <v>339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1</v>
      </c>
      <c r="L296" s="1">
        <v>0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1</v>
      </c>
      <c r="U296" s="1">
        <v>0</v>
      </c>
      <c r="V296" s="1">
        <v>0</v>
      </c>
      <c r="W296" s="1">
        <v>1</v>
      </c>
      <c r="X296" s="1">
        <v>1</v>
      </c>
      <c r="Y296" s="1">
        <v>1</v>
      </c>
      <c r="Z296" s="1">
        <v>0</v>
      </c>
      <c r="AA296" s="1">
        <v>0</v>
      </c>
    </row>
    <row r="297" spans="1:27" x14ac:dyDescent="0.3">
      <c r="A297" s="1" t="s">
        <v>340</v>
      </c>
      <c r="B297" s="1">
        <v>1</v>
      </c>
      <c r="C297" s="1">
        <v>0</v>
      </c>
      <c r="D297" s="1">
        <v>0</v>
      </c>
      <c r="E297" s="1">
        <v>0</v>
      </c>
      <c r="F297" s="1">
        <v>0</v>
      </c>
      <c r="G297" s="1">
        <v>1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1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</row>
    <row r="298" spans="1:27" x14ac:dyDescent="0.3">
      <c r="A298" s="1" t="s">
        <v>340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1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1</v>
      </c>
      <c r="Y298" s="1">
        <v>0</v>
      </c>
      <c r="Z298" s="1">
        <v>0</v>
      </c>
      <c r="AA298" s="1">
        <v>0</v>
      </c>
    </row>
    <row r="299" spans="1:27" x14ac:dyDescent="0.3">
      <c r="A299" s="1" t="s">
        <v>339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1</v>
      </c>
      <c r="H299" s="1">
        <v>0</v>
      </c>
      <c r="I299" s="1">
        <v>0</v>
      </c>
      <c r="J299" s="1">
        <v>0</v>
      </c>
      <c r="K299" s="1">
        <v>1</v>
      </c>
      <c r="L299" s="1">
        <v>0</v>
      </c>
      <c r="M299" s="1">
        <v>1</v>
      </c>
      <c r="N299" s="1">
        <v>0</v>
      </c>
      <c r="O299" s="1">
        <v>0</v>
      </c>
      <c r="P299" s="1">
        <v>0</v>
      </c>
      <c r="Q299" s="1">
        <v>1</v>
      </c>
      <c r="R299" s="1">
        <v>1</v>
      </c>
      <c r="S299" s="1">
        <v>0</v>
      </c>
      <c r="T299" s="1">
        <v>1</v>
      </c>
      <c r="U299" s="1">
        <v>0</v>
      </c>
      <c r="V299" s="1">
        <v>0</v>
      </c>
      <c r="W299" s="1">
        <v>1</v>
      </c>
      <c r="X299" s="1">
        <v>1</v>
      </c>
      <c r="Y299" s="1">
        <v>0</v>
      </c>
      <c r="Z299" s="1">
        <v>1</v>
      </c>
      <c r="AA299" s="1">
        <v>0</v>
      </c>
    </row>
    <row r="300" spans="1:27" x14ac:dyDescent="0.3">
      <c r="A300" s="1" t="s">
        <v>340</v>
      </c>
      <c r="B300" s="1">
        <v>0</v>
      </c>
      <c r="C300" s="1">
        <v>0</v>
      </c>
      <c r="D300" s="1">
        <v>0</v>
      </c>
      <c r="E300" s="1">
        <v>1</v>
      </c>
      <c r="F300" s="1">
        <v>0</v>
      </c>
      <c r="G300" s="1">
        <v>1</v>
      </c>
      <c r="H300" s="1">
        <v>0</v>
      </c>
      <c r="I300" s="1">
        <v>0</v>
      </c>
      <c r="J300" s="1">
        <v>0</v>
      </c>
      <c r="K300" s="1">
        <v>0</v>
      </c>
      <c r="L300" s="1">
        <v>0</v>
      </c>
      <c r="M300" s="1">
        <v>0</v>
      </c>
      <c r="N300" s="1">
        <v>0</v>
      </c>
      <c r="O300" s="1">
        <v>1</v>
      </c>
      <c r="P300" s="1">
        <v>1</v>
      </c>
      <c r="Q300" s="1">
        <v>1</v>
      </c>
      <c r="R300" s="1">
        <v>1</v>
      </c>
      <c r="S300" s="1">
        <v>1</v>
      </c>
      <c r="T300" s="1">
        <v>1</v>
      </c>
      <c r="U300" s="1">
        <v>0</v>
      </c>
      <c r="V300" s="1">
        <v>0</v>
      </c>
      <c r="W300" s="1">
        <v>0</v>
      </c>
      <c r="X300" s="1">
        <v>0</v>
      </c>
      <c r="Y300" s="1">
        <v>0</v>
      </c>
      <c r="Z300" s="1">
        <v>0</v>
      </c>
      <c r="AA300" s="1">
        <v>0</v>
      </c>
    </row>
    <row r="301" spans="1:27" x14ac:dyDescent="0.3">
      <c r="A301" s="1" t="s">
        <v>339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1</v>
      </c>
      <c r="H301" s="1">
        <v>0</v>
      </c>
      <c r="I301" s="1">
        <v>0</v>
      </c>
      <c r="J301" s="1">
        <v>0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1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</row>
    <row r="302" spans="1:27" x14ac:dyDescent="0.3">
      <c r="A302" s="1" t="s">
        <v>340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 s="1">
        <v>1</v>
      </c>
      <c r="I302" s="1">
        <v>0</v>
      </c>
      <c r="J302" s="1">
        <v>0</v>
      </c>
      <c r="K302" s="1">
        <v>0</v>
      </c>
      <c r="L302" s="1">
        <v>0</v>
      </c>
      <c r="M302" s="1">
        <v>0</v>
      </c>
      <c r="N302" s="1">
        <v>0</v>
      </c>
    </row>
    <row r="303" spans="1:27" x14ac:dyDescent="0.3">
      <c r="A303" s="1" t="s">
        <v>339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1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1</v>
      </c>
      <c r="U303" s="1">
        <v>0</v>
      </c>
      <c r="V303" s="1">
        <v>1</v>
      </c>
      <c r="W303" s="1">
        <v>0</v>
      </c>
      <c r="X303" s="1">
        <v>1</v>
      </c>
      <c r="Y303" s="1">
        <v>0</v>
      </c>
      <c r="Z303" s="1">
        <v>1</v>
      </c>
      <c r="AA303" s="1">
        <v>0</v>
      </c>
    </row>
    <row r="304" spans="1:27" x14ac:dyDescent="0.3">
      <c r="A304" s="1" t="s">
        <v>340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1</v>
      </c>
      <c r="L304" s="1">
        <v>0</v>
      </c>
      <c r="M304" s="1">
        <v>0</v>
      </c>
      <c r="N304" s="1">
        <v>0</v>
      </c>
    </row>
    <row r="305" spans="1:27" x14ac:dyDescent="0.3">
      <c r="A305" s="1" t="s">
        <v>340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 s="1">
        <v>1</v>
      </c>
      <c r="I305" s="1">
        <v>0</v>
      </c>
      <c r="J305" s="1">
        <v>0</v>
      </c>
      <c r="K305" s="1">
        <v>1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1</v>
      </c>
      <c r="T305" s="1">
        <v>1</v>
      </c>
      <c r="U305" s="1">
        <v>0</v>
      </c>
      <c r="V305" s="1">
        <v>0</v>
      </c>
      <c r="W305" s="1">
        <v>1</v>
      </c>
      <c r="X305" s="1">
        <v>1</v>
      </c>
      <c r="Y305" s="1">
        <v>0</v>
      </c>
      <c r="Z305" s="1">
        <v>1</v>
      </c>
      <c r="AA305" s="1">
        <v>0</v>
      </c>
    </row>
    <row r="306" spans="1:27" x14ac:dyDescent="0.3">
      <c r="A306" s="1" t="s">
        <v>340</v>
      </c>
      <c r="O306" s="1">
        <v>0</v>
      </c>
      <c r="P306" s="1">
        <v>0</v>
      </c>
      <c r="Q306" s="1">
        <v>0</v>
      </c>
      <c r="R306" s="1">
        <v>0</v>
      </c>
      <c r="S306" s="1">
        <v>1</v>
      </c>
      <c r="T306" s="1">
        <v>1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</row>
    <row r="307" spans="1:27" x14ac:dyDescent="0.3">
      <c r="A307" s="1" t="s">
        <v>339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1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1</v>
      </c>
      <c r="Q307" s="1">
        <v>1</v>
      </c>
      <c r="R307" s="1">
        <v>1</v>
      </c>
      <c r="S307" s="1">
        <v>1</v>
      </c>
      <c r="T307" s="1">
        <v>1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</row>
    <row r="308" spans="1:27" x14ac:dyDescent="0.3">
      <c r="A308" s="1" t="s">
        <v>339</v>
      </c>
      <c r="B308" s="1">
        <v>0</v>
      </c>
      <c r="C308" s="1">
        <v>0</v>
      </c>
      <c r="D308" s="1">
        <v>0</v>
      </c>
      <c r="E308" s="1">
        <v>1</v>
      </c>
      <c r="F308" s="1">
        <v>1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1</v>
      </c>
      <c r="S308" s="1">
        <v>1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</row>
    <row r="309" spans="1:27" x14ac:dyDescent="0.3">
      <c r="A309" s="1" t="s">
        <v>339</v>
      </c>
      <c r="B309" s="1">
        <v>0</v>
      </c>
      <c r="C309" s="1">
        <v>0</v>
      </c>
      <c r="D309" s="1">
        <v>0</v>
      </c>
      <c r="E309" s="1">
        <v>1</v>
      </c>
      <c r="F309" s="1">
        <v>1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1</v>
      </c>
      <c r="S309" s="1">
        <v>1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</row>
    <row r="310" spans="1:27" x14ac:dyDescent="0.3">
      <c r="A310" s="1" t="s">
        <v>339</v>
      </c>
      <c r="B310" s="1">
        <v>0</v>
      </c>
      <c r="C310" s="1">
        <v>0</v>
      </c>
      <c r="D310" s="1">
        <v>0</v>
      </c>
      <c r="E310" s="1">
        <v>0</v>
      </c>
      <c r="F310" s="1">
        <v>1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1</v>
      </c>
      <c r="Y310" s="1">
        <v>0</v>
      </c>
      <c r="Z310" s="1">
        <v>0</v>
      </c>
      <c r="AA310" s="1">
        <v>0</v>
      </c>
    </row>
    <row r="311" spans="1:27" x14ac:dyDescent="0.3">
      <c r="A311" s="1" t="s">
        <v>339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1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1</v>
      </c>
      <c r="N311" s="1">
        <v>0</v>
      </c>
      <c r="O311" s="1">
        <v>0</v>
      </c>
      <c r="P311" s="1">
        <v>0</v>
      </c>
      <c r="Q311" s="1">
        <v>1</v>
      </c>
      <c r="R311" s="1">
        <v>0</v>
      </c>
      <c r="S311" s="1">
        <v>0</v>
      </c>
      <c r="T311" s="1">
        <v>1</v>
      </c>
      <c r="U311" s="1">
        <v>0</v>
      </c>
      <c r="V311" s="1">
        <v>0</v>
      </c>
      <c r="W311" s="1">
        <v>1</v>
      </c>
      <c r="X311" s="1">
        <v>1</v>
      </c>
      <c r="Y311" s="1">
        <v>1</v>
      </c>
      <c r="Z311" s="1">
        <v>0</v>
      </c>
      <c r="AA311" s="1">
        <v>0</v>
      </c>
    </row>
    <row r="312" spans="1:27" x14ac:dyDescent="0.3">
      <c r="A312" s="1" t="s">
        <v>339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1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1</v>
      </c>
      <c r="AA312" s="1">
        <v>0</v>
      </c>
    </row>
    <row r="313" spans="1:27" x14ac:dyDescent="0.3">
      <c r="A313" s="1" t="s">
        <v>339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1</v>
      </c>
      <c r="H313" s="1">
        <v>1</v>
      </c>
      <c r="I313" s="1">
        <v>1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1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</row>
    <row r="314" spans="1:27" x14ac:dyDescent="0.3">
      <c r="A314" s="1" t="s">
        <v>339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1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1</v>
      </c>
      <c r="U314" s="1">
        <v>1</v>
      </c>
      <c r="V314" s="1">
        <v>1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</row>
    <row r="315" spans="1:27" x14ac:dyDescent="0.3">
      <c r="A315" s="1" t="s">
        <v>339</v>
      </c>
      <c r="B315" s="1">
        <v>0</v>
      </c>
      <c r="C315" s="1">
        <v>0</v>
      </c>
      <c r="D315" s="1">
        <v>1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1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</row>
    <row r="316" spans="1:27" x14ac:dyDescent="0.3">
      <c r="A316" s="1" t="s">
        <v>339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 s="1">
        <v>1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1</v>
      </c>
      <c r="T316" s="1">
        <v>1</v>
      </c>
      <c r="U316" s="1">
        <v>1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</row>
    <row r="317" spans="1:27" x14ac:dyDescent="0.3">
      <c r="A317" s="1" t="s">
        <v>339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 s="1">
        <v>1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1</v>
      </c>
      <c r="U317" s="1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1">
        <v>0</v>
      </c>
    </row>
    <row r="318" spans="1:27" x14ac:dyDescent="0.3">
      <c r="A318" s="1" t="s">
        <v>340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1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1</v>
      </c>
      <c r="Y318" s="1">
        <v>0</v>
      </c>
      <c r="Z318" s="1">
        <v>0</v>
      </c>
      <c r="AA318" s="1">
        <v>0</v>
      </c>
    </row>
    <row r="319" spans="1:27" x14ac:dyDescent="0.3">
      <c r="A319" s="1" t="s">
        <v>339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1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1</v>
      </c>
      <c r="U319" s="1">
        <v>0</v>
      </c>
      <c r="V319" s="1">
        <v>0</v>
      </c>
      <c r="W319" s="1">
        <v>1</v>
      </c>
      <c r="X319" s="1">
        <v>1</v>
      </c>
      <c r="Y319" s="1">
        <v>0</v>
      </c>
      <c r="Z319" s="1">
        <v>1</v>
      </c>
      <c r="AA319" s="1">
        <v>0</v>
      </c>
    </row>
    <row r="320" spans="1:27" x14ac:dyDescent="0.3">
      <c r="A320" s="1" t="s">
        <v>340</v>
      </c>
    </row>
    <row r="321" spans="1:27" x14ac:dyDescent="0.3">
      <c r="A321" s="1" t="s">
        <v>340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1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1</v>
      </c>
      <c r="AA321" s="1">
        <v>0</v>
      </c>
    </row>
    <row r="322" spans="1:27" x14ac:dyDescent="0.3">
      <c r="A322" s="1" t="s">
        <v>339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1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1</v>
      </c>
      <c r="X322" s="1">
        <v>0</v>
      </c>
      <c r="Y322" s="1">
        <v>0</v>
      </c>
      <c r="Z322" s="1">
        <v>0</v>
      </c>
      <c r="AA322" s="1">
        <v>0</v>
      </c>
    </row>
    <row r="323" spans="1:27" x14ac:dyDescent="0.3">
      <c r="A323" s="1" t="s">
        <v>339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1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1</v>
      </c>
      <c r="T323" s="1">
        <v>1</v>
      </c>
      <c r="U323" s="1">
        <v>1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</row>
    <row r="324" spans="1:27" x14ac:dyDescent="0.3">
      <c r="A324" s="1" t="s">
        <v>339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 s="1">
        <v>0</v>
      </c>
      <c r="I324" s="1">
        <v>1</v>
      </c>
      <c r="J324" s="1">
        <v>1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1</v>
      </c>
      <c r="S324" s="1">
        <v>1</v>
      </c>
      <c r="T324" s="1">
        <v>1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</row>
    <row r="325" spans="1:27" x14ac:dyDescent="0.3">
      <c r="A325" s="1" t="s">
        <v>340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1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1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</row>
    <row r="326" spans="1:27" x14ac:dyDescent="0.3">
      <c r="A326" s="1" t="s">
        <v>340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1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1</v>
      </c>
      <c r="Y326" s="1">
        <v>0</v>
      </c>
      <c r="Z326" s="1">
        <v>0</v>
      </c>
      <c r="AA326" s="1">
        <v>0</v>
      </c>
    </row>
    <row r="327" spans="1:27" x14ac:dyDescent="0.3">
      <c r="A327" s="1" t="s">
        <v>339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1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1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1</v>
      </c>
      <c r="U327" s="1">
        <v>0</v>
      </c>
      <c r="V327" s="1">
        <v>1</v>
      </c>
      <c r="W327" s="1">
        <v>1</v>
      </c>
      <c r="X327" s="1">
        <v>0</v>
      </c>
      <c r="Y327" s="1">
        <v>0</v>
      </c>
      <c r="Z327" s="1">
        <v>1</v>
      </c>
      <c r="AA327" s="1">
        <v>0</v>
      </c>
    </row>
    <row r="328" spans="1:27" x14ac:dyDescent="0.3">
      <c r="A328" s="1" t="s">
        <v>339</v>
      </c>
    </row>
    <row r="329" spans="1:27" x14ac:dyDescent="0.3">
      <c r="A329" s="1" t="s">
        <v>339</v>
      </c>
      <c r="B329" s="1">
        <v>0</v>
      </c>
      <c r="C329" s="1">
        <v>0</v>
      </c>
      <c r="D329" s="1">
        <v>0</v>
      </c>
      <c r="E329" s="1">
        <v>1</v>
      </c>
      <c r="F329" s="1">
        <v>1</v>
      </c>
      <c r="G329" s="1">
        <v>1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1</v>
      </c>
      <c r="S329" s="1">
        <v>1</v>
      </c>
      <c r="T329" s="1">
        <v>1</v>
      </c>
      <c r="U329" s="1">
        <v>0</v>
      </c>
      <c r="V329" s="1">
        <v>0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</row>
    <row r="330" spans="1:27" x14ac:dyDescent="0.3">
      <c r="A330" s="1" t="s">
        <v>339</v>
      </c>
      <c r="B330" s="1">
        <v>0</v>
      </c>
      <c r="C330" s="1">
        <v>0</v>
      </c>
      <c r="D330" s="1">
        <v>0</v>
      </c>
      <c r="E330" s="1">
        <v>1</v>
      </c>
      <c r="F330" s="1">
        <v>0</v>
      </c>
      <c r="G330" s="1">
        <v>1</v>
      </c>
      <c r="H330" s="1">
        <v>1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1</v>
      </c>
      <c r="R330" s="1">
        <v>1</v>
      </c>
      <c r="S330" s="1">
        <v>1</v>
      </c>
      <c r="T330" s="1">
        <v>1</v>
      </c>
      <c r="U330" s="1">
        <v>1</v>
      </c>
      <c r="V330" s="1">
        <v>0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</row>
    <row r="331" spans="1:27" x14ac:dyDescent="0.3">
      <c r="A331" s="1" t="s">
        <v>340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1</v>
      </c>
      <c r="H331" s="1">
        <v>0</v>
      </c>
      <c r="I331" s="1">
        <v>0</v>
      </c>
      <c r="J331" s="1">
        <v>1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1</v>
      </c>
      <c r="U331" s="1">
        <v>0</v>
      </c>
      <c r="V331" s="1">
        <v>0</v>
      </c>
      <c r="W331" s="1">
        <v>1</v>
      </c>
      <c r="X331" s="1">
        <v>0</v>
      </c>
      <c r="Y331" s="1">
        <v>0</v>
      </c>
      <c r="Z331" s="1">
        <v>0</v>
      </c>
      <c r="AA331" s="1">
        <v>0</v>
      </c>
    </row>
    <row r="332" spans="1:27" x14ac:dyDescent="0.3">
      <c r="A332" s="1" t="s">
        <v>339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 s="1">
        <v>1</v>
      </c>
      <c r="I332" s="1">
        <v>1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1</v>
      </c>
      <c r="V332" s="1">
        <v>1</v>
      </c>
      <c r="W332" s="1">
        <v>0</v>
      </c>
      <c r="X332" s="1">
        <v>0</v>
      </c>
      <c r="Y332" s="1">
        <v>0</v>
      </c>
      <c r="Z332" s="1">
        <v>0</v>
      </c>
      <c r="AA332" s="1">
        <v>0</v>
      </c>
    </row>
    <row r="333" spans="1:27" x14ac:dyDescent="0.3">
      <c r="A333" s="1" t="s">
        <v>339</v>
      </c>
      <c r="O333" s="1">
        <v>0</v>
      </c>
      <c r="P333" s="1">
        <v>0</v>
      </c>
      <c r="Q333" s="1">
        <v>0</v>
      </c>
      <c r="R333" s="1">
        <v>0</v>
      </c>
      <c r="S333" s="1">
        <v>1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</row>
    <row r="334" spans="1:27" x14ac:dyDescent="0.3">
      <c r="A334" s="1" t="s">
        <v>339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1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1</v>
      </c>
      <c r="Y334" s="1">
        <v>0</v>
      </c>
      <c r="Z334" s="1">
        <v>0</v>
      </c>
      <c r="AA334" s="1">
        <v>0</v>
      </c>
    </row>
    <row r="335" spans="1:27" x14ac:dyDescent="0.3">
      <c r="A335" s="1" t="s">
        <v>339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1</v>
      </c>
      <c r="H335" s="1">
        <v>0</v>
      </c>
      <c r="I335" s="1">
        <v>1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1</v>
      </c>
      <c r="V335" s="1">
        <v>1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</row>
    <row r="336" spans="1:27" x14ac:dyDescent="0.3">
      <c r="A336" s="1" t="s">
        <v>339</v>
      </c>
    </row>
    <row r="337" spans="1:27" x14ac:dyDescent="0.3">
      <c r="A337" s="1" t="s">
        <v>339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1</v>
      </c>
      <c r="H337" s="1">
        <v>1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1</v>
      </c>
      <c r="U337" s="1">
        <v>1</v>
      </c>
      <c r="V337" s="1">
        <v>1</v>
      </c>
      <c r="W337" s="1">
        <v>1</v>
      </c>
      <c r="X337" s="1">
        <v>0</v>
      </c>
      <c r="Y337" s="1">
        <v>0</v>
      </c>
      <c r="Z337" s="1">
        <v>0</v>
      </c>
      <c r="AA337" s="1">
        <v>0</v>
      </c>
    </row>
    <row r="338" spans="1:27" x14ac:dyDescent="0.3">
      <c r="A338" s="1" t="s">
        <v>339</v>
      </c>
      <c r="B338" s="1">
        <v>0</v>
      </c>
      <c r="C338" s="1">
        <v>0</v>
      </c>
      <c r="D338" s="1">
        <v>0</v>
      </c>
      <c r="E338" s="1">
        <v>1</v>
      </c>
      <c r="F338" s="1">
        <v>0</v>
      </c>
      <c r="G338" s="1">
        <v>1</v>
      </c>
      <c r="H338" s="1">
        <v>1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1</v>
      </c>
      <c r="S338" s="1">
        <v>1</v>
      </c>
      <c r="T338" s="1">
        <v>1</v>
      </c>
      <c r="U338" s="1">
        <v>1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</row>
    <row r="339" spans="1:27" x14ac:dyDescent="0.3">
      <c r="A339" s="1" t="s">
        <v>339</v>
      </c>
      <c r="B339" s="1">
        <v>0</v>
      </c>
      <c r="C339" s="1">
        <v>0</v>
      </c>
      <c r="D339" s="1">
        <v>0</v>
      </c>
      <c r="E339" s="1">
        <v>1</v>
      </c>
      <c r="F339" s="1">
        <v>1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</row>
    <row r="340" spans="1:27" x14ac:dyDescent="0.3">
      <c r="A340" s="1" t="s">
        <v>339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1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1</v>
      </c>
      <c r="U340" s="1">
        <v>1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</row>
    <row r="341" spans="1:27" x14ac:dyDescent="0.3">
      <c r="A341" s="1" t="s">
        <v>339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1</v>
      </c>
      <c r="H341" s="1">
        <v>0</v>
      </c>
      <c r="I341" s="1">
        <v>0</v>
      </c>
      <c r="J341" s="1">
        <v>0</v>
      </c>
      <c r="K341" s="1">
        <v>1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1</v>
      </c>
      <c r="S341" s="1">
        <v>1</v>
      </c>
      <c r="T341" s="1">
        <v>0</v>
      </c>
      <c r="U341" s="1">
        <v>1</v>
      </c>
      <c r="V341" s="1">
        <v>0</v>
      </c>
      <c r="W341" s="1">
        <v>1</v>
      </c>
      <c r="X341" s="1">
        <v>0</v>
      </c>
      <c r="Y341" s="1">
        <v>0</v>
      </c>
      <c r="Z341" s="1">
        <v>0</v>
      </c>
      <c r="AA341" s="1">
        <v>0</v>
      </c>
    </row>
    <row r="342" spans="1:27" x14ac:dyDescent="0.3">
      <c r="A342" s="1" t="s">
        <v>340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1</v>
      </c>
      <c r="H342" s="1">
        <v>0</v>
      </c>
      <c r="I342" s="1">
        <v>0</v>
      </c>
      <c r="J342" s="1">
        <v>0</v>
      </c>
      <c r="K342" s="1">
        <v>1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1</v>
      </c>
      <c r="U342" s="1">
        <v>0</v>
      </c>
      <c r="V342" s="1">
        <v>0</v>
      </c>
      <c r="W342" s="1">
        <v>0</v>
      </c>
      <c r="X342" s="1">
        <v>1</v>
      </c>
      <c r="Y342" s="1">
        <v>0</v>
      </c>
      <c r="Z342" s="1">
        <v>0</v>
      </c>
      <c r="AA342" s="1">
        <v>0</v>
      </c>
    </row>
    <row r="343" spans="1:27" x14ac:dyDescent="0.3">
      <c r="A343" s="1" t="s">
        <v>339</v>
      </c>
      <c r="B343" s="1">
        <v>0</v>
      </c>
      <c r="C343" s="1">
        <v>0</v>
      </c>
      <c r="D343" s="1">
        <v>1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1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</row>
    <row r="344" spans="1:27" x14ac:dyDescent="0.3">
      <c r="A344" s="1" t="s">
        <v>339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 s="1">
        <v>0</v>
      </c>
      <c r="I344" s="1">
        <v>1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1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</row>
    <row r="345" spans="1:27" x14ac:dyDescent="0.3">
      <c r="A345" s="1" t="s">
        <v>339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1</v>
      </c>
      <c r="H345" s="1">
        <v>1</v>
      </c>
      <c r="I345" s="1">
        <v>0</v>
      </c>
      <c r="J345" s="1">
        <v>0</v>
      </c>
      <c r="K345" s="1">
        <v>1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1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</row>
    <row r="346" spans="1:27" x14ac:dyDescent="0.3">
      <c r="A346" s="1" t="s">
        <v>340</v>
      </c>
    </row>
    <row r="347" spans="1:27" x14ac:dyDescent="0.3">
      <c r="A347" s="1" t="s">
        <v>339</v>
      </c>
      <c r="B347" s="1">
        <v>0</v>
      </c>
      <c r="C347" s="1">
        <v>0</v>
      </c>
      <c r="D347" s="1">
        <v>0</v>
      </c>
      <c r="E347" s="1">
        <v>0</v>
      </c>
      <c r="F347" s="1">
        <v>1</v>
      </c>
      <c r="G347" s="1">
        <v>1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1</v>
      </c>
      <c r="R347" s="1">
        <v>1</v>
      </c>
      <c r="S347" s="1">
        <v>1</v>
      </c>
      <c r="T347" s="1">
        <v>1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0</v>
      </c>
      <c r="AA347" s="1">
        <v>0</v>
      </c>
    </row>
    <row r="348" spans="1:27" x14ac:dyDescent="0.3">
      <c r="A348" s="1" t="s">
        <v>339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 s="1">
        <v>1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1</v>
      </c>
      <c r="S348" s="1">
        <v>1</v>
      </c>
      <c r="T348" s="1">
        <v>1</v>
      </c>
      <c r="U348" s="1">
        <v>1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</row>
    <row r="349" spans="1:27" x14ac:dyDescent="0.3">
      <c r="A349" s="1" t="s">
        <v>339</v>
      </c>
    </row>
    <row r="350" spans="1:27" x14ac:dyDescent="0.3">
      <c r="A350" s="1" t="s">
        <v>340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1</v>
      </c>
      <c r="H350" s="1">
        <v>0</v>
      </c>
      <c r="I350" s="1">
        <v>1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1</v>
      </c>
      <c r="U350" s="1">
        <v>0</v>
      </c>
      <c r="V350" s="1">
        <v>1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</row>
    <row r="351" spans="1:27" x14ac:dyDescent="0.3">
      <c r="A351" s="1" t="s">
        <v>339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1</v>
      </c>
      <c r="H351" s="1">
        <v>0</v>
      </c>
      <c r="I351" s="1">
        <v>0</v>
      </c>
      <c r="J351" s="1">
        <v>0</v>
      </c>
      <c r="K351" s="1">
        <v>1</v>
      </c>
      <c r="L351" s="1">
        <v>0</v>
      </c>
      <c r="M351" s="1">
        <v>1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1</v>
      </c>
      <c r="U351" s="1">
        <v>0</v>
      </c>
      <c r="V351" s="1">
        <v>1</v>
      </c>
      <c r="W351" s="1">
        <v>1</v>
      </c>
      <c r="X351" s="1">
        <v>1</v>
      </c>
      <c r="Y351" s="1">
        <v>0</v>
      </c>
      <c r="Z351" s="1">
        <v>1</v>
      </c>
      <c r="AA351" s="1">
        <v>0</v>
      </c>
    </row>
    <row r="352" spans="1:27" x14ac:dyDescent="0.3">
      <c r="A352" s="1" t="s">
        <v>339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1</v>
      </c>
      <c r="K352" s="1">
        <v>1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1</v>
      </c>
      <c r="X352" s="1">
        <v>1</v>
      </c>
      <c r="Y352" s="1">
        <v>0</v>
      </c>
      <c r="Z352" s="1">
        <v>0</v>
      </c>
      <c r="AA352" s="1">
        <v>0</v>
      </c>
    </row>
    <row r="353" spans="1:27" x14ac:dyDescent="0.3">
      <c r="A353" s="1" t="s">
        <v>340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1</v>
      </c>
      <c r="L353" s="1">
        <v>0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  <c r="W353" s="1">
        <v>0</v>
      </c>
      <c r="X353" s="1">
        <v>1</v>
      </c>
      <c r="Y353" s="1">
        <v>1</v>
      </c>
      <c r="Z353" s="1">
        <v>0</v>
      </c>
      <c r="AA353" s="1">
        <v>0</v>
      </c>
    </row>
    <row r="354" spans="1:27" x14ac:dyDescent="0.3">
      <c r="A354" s="1" t="s">
        <v>339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 s="1">
        <v>0</v>
      </c>
      <c r="I354" s="1">
        <v>1</v>
      </c>
      <c r="J354" s="1">
        <v>1</v>
      </c>
      <c r="K354" s="1">
        <v>0</v>
      </c>
      <c r="L354" s="1">
        <v>0</v>
      </c>
      <c r="M354" s="1">
        <v>0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1</v>
      </c>
      <c r="W354" s="1">
        <v>1</v>
      </c>
      <c r="X354" s="1">
        <v>0</v>
      </c>
      <c r="Y354" s="1">
        <v>0</v>
      </c>
      <c r="Z354" s="1">
        <v>0</v>
      </c>
      <c r="AA354" s="1">
        <v>0</v>
      </c>
    </row>
    <row r="355" spans="1:27" x14ac:dyDescent="0.3">
      <c r="A355" s="1" t="s">
        <v>340</v>
      </c>
      <c r="B355" s="1">
        <v>1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  <c r="O355" s="1">
        <v>1</v>
      </c>
      <c r="P355" s="1">
        <v>0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</row>
    <row r="356" spans="1:27" x14ac:dyDescent="0.3">
      <c r="A356" s="1" t="s">
        <v>339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 s="1">
        <v>1</v>
      </c>
      <c r="I356" s="1">
        <v>1</v>
      </c>
      <c r="J356" s="1">
        <v>0</v>
      </c>
      <c r="K356" s="1">
        <v>0</v>
      </c>
      <c r="L356" s="1">
        <v>0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1</v>
      </c>
      <c r="T356" s="1">
        <v>0</v>
      </c>
      <c r="U356" s="1">
        <v>1</v>
      </c>
      <c r="V356" s="1">
        <v>0</v>
      </c>
      <c r="W356" s="1">
        <v>0</v>
      </c>
      <c r="X356" s="1">
        <v>0</v>
      </c>
      <c r="Y356" s="1">
        <v>0</v>
      </c>
      <c r="Z356" s="1">
        <v>0</v>
      </c>
      <c r="AA356" s="1">
        <v>0</v>
      </c>
    </row>
    <row r="357" spans="1:27" x14ac:dyDescent="0.3">
      <c r="A357" s="1" t="s">
        <v>340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1</v>
      </c>
      <c r="H357" s="1">
        <v>0</v>
      </c>
      <c r="I357" s="1">
        <v>0</v>
      </c>
      <c r="J357" s="1">
        <v>0</v>
      </c>
      <c r="K357" s="1">
        <v>1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1</v>
      </c>
      <c r="U357" s="1">
        <v>0</v>
      </c>
      <c r="V357" s="1">
        <v>0</v>
      </c>
      <c r="W357" s="1">
        <v>0</v>
      </c>
      <c r="X357" s="1">
        <v>1</v>
      </c>
      <c r="Y357" s="1">
        <v>0</v>
      </c>
      <c r="Z357" s="1">
        <v>0</v>
      </c>
      <c r="AA357" s="1">
        <v>0</v>
      </c>
    </row>
    <row r="358" spans="1:27" x14ac:dyDescent="0.3">
      <c r="A358" s="1" t="s">
        <v>339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 s="1">
        <v>0</v>
      </c>
      <c r="I358" s="1">
        <v>1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1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</row>
    <row r="359" spans="1:27" x14ac:dyDescent="0.3">
      <c r="A359" s="1" t="s">
        <v>339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 s="1">
        <v>1</v>
      </c>
      <c r="I359" s="1">
        <v>1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1</v>
      </c>
      <c r="T359" s="1">
        <v>1</v>
      </c>
      <c r="U359" s="1">
        <v>1</v>
      </c>
      <c r="V359" s="1">
        <v>1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</row>
    <row r="360" spans="1:27" x14ac:dyDescent="0.3">
      <c r="A360" s="1" t="s">
        <v>339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1</v>
      </c>
      <c r="V360" s="1">
        <v>1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</row>
    <row r="361" spans="1:27" x14ac:dyDescent="0.3">
      <c r="A361" s="1" t="s">
        <v>339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 s="1">
        <v>1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1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</row>
    <row r="362" spans="1:27" x14ac:dyDescent="0.3">
      <c r="A362" s="1" t="s">
        <v>339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 s="1">
        <v>0</v>
      </c>
      <c r="I362" s="1">
        <v>1</v>
      </c>
      <c r="J362" s="1">
        <v>1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1</v>
      </c>
      <c r="T362" s="1">
        <v>0</v>
      </c>
      <c r="U362" s="1">
        <v>1</v>
      </c>
      <c r="V362" s="1">
        <v>1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</row>
    <row r="363" spans="1:27" x14ac:dyDescent="0.3">
      <c r="A363" s="1" t="s">
        <v>339</v>
      </c>
      <c r="B363" s="1">
        <v>0</v>
      </c>
      <c r="C363" s="1">
        <v>0</v>
      </c>
      <c r="D363" s="1">
        <v>0</v>
      </c>
      <c r="E363" s="1">
        <v>1</v>
      </c>
      <c r="F363" s="1">
        <v>0</v>
      </c>
      <c r="G363" s="1">
        <v>1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1</v>
      </c>
      <c r="R363" s="1">
        <v>1</v>
      </c>
      <c r="S363" s="1">
        <v>1</v>
      </c>
      <c r="T363" s="1">
        <v>1</v>
      </c>
      <c r="U363" s="1">
        <v>1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</row>
    <row r="364" spans="1:27" x14ac:dyDescent="0.3">
      <c r="A364" s="1" t="s">
        <v>340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 s="1">
        <v>0</v>
      </c>
      <c r="I364" s="1">
        <v>1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1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</row>
    <row r="365" spans="1:27" x14ac:dyDescent="0.3">
      <c r="A365" s="1" t="s">
        <v>340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1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1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</row>
    <row r="366" spans="1:27" x14ac:dyDescent="0.3">
      <c r="A366" s="1" t="s">
        <v>340</v>
      </c>
    </row>
    <row r="367" spans="1:27" x14ac:dyDescent="0.3">
      <c r="A367" s="1" t="s">
        <v>340</v>
      </c>
    </row>
    <row r="368" spans="1:27" x14ac:dyDescent="0.3">
      <c r="A368" s="1" t="s">
        <v>340</v>
      </c>
    </row>
    <row r="369" spans="1:27" x14ac:dyDescent="0.3">
      <c r="A369" s="1" t="s">
        <v>339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 s="1">
        <v>0</v>
      </c>
      <c r="I369" s="1">
        <v>1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1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</row>
    <row r="370" spans="1:27" x14ac:dyDescent="0.3">
      <c r="A370" s="1" t="s">
        <v>340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1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1</v>
      </c>
      <c r="X370" s="1">
        <v>0</v>
      </c>
      <c r="Y370" s="1">
        <v>1</v>
      </c>
      <c r="Z370" s="1">
        <v>0</v>
      </c>
      <c r="AA370" s="1">
        <v>0</v>
      </c>
    </row>
    <row r="371" spans="1:27" x14ac:dyDescent="0.3">
      <c r="A371" s="1" t="s">
        <v>339</v>
      </c>
      <c r="B371" s="1">
        <v>0</v>
      </c>
      <c r="C371" s="1">
        <v>0</v>
      </c>
      <c r="D371" s="1">
        <v>0</v>
      </c>
      <c r="E371" s="1">
        <v>0</v>
      </c>
      <c r="F371" s="1">
        <v>1</v>
      </c>
      <c r="G371" s="1">
        <v>1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1</v>
      </c>
      <c r="U371" s="1">
        <v>1</v>
      </c>
      <c r="V371" s="1">
        <v>0</v>
      </c>
      <c r="W371" s="1">
        <v>0</v>
      </c>
      <c r="X371" s="1">
        <v>0</v>
      </c>
      <c r="Y371" s="1">
        <v>0</v>
      </c>
      <c r="Z371" s="1">
        <v>0</v>
      </c>
      <c r="AA371" s="1">
        <v>0</v>
      </c>
    </row>
    <row r="372" spans="1:27" x14ac:dyDescent="0.3">
      <c r="A372" s="1" t="s">
        <v>339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1</v>
      </c>
      <c r="K372" s="1">
        <v>0</v>
      </c>
      <c r="L372" s="1">
        <v>0</v>
      </c>
      <c r="M372" s="1">
        <v>0</v>
      </c>
      <c r="N372" s="1">
        <v>0</v>
      </c>
    </row>
    <row r="373" spans="1:27" x14ac:dyDescent="0.3">
      <c r="A373" s="1" t="s">
        <v>339</v>
      </c>
      <c r="B373" s="1">
        <v>0</v>
      </c>
      <c r="C373" s="1">
        <v>0</v>
      </c>
      <c r="D373" s="1">
        <v>0</v>
      </c>
      <c r="E373" s="1">
        <v>0</v>
      </c>
      <c r="F373" s="1">
        <v>1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</row>
    <row r="374" spans="1:27" x14ac:dyDescent="0.3">
      <c r="A374" s="1" t="s">
        <v>339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 s="1">
        <v>0</v>
      </c>
      <c r="I374" s="1">
        <v>0</v>
      </c>
      <c r="J374" s="1">
        <v>1</v>
      </c>
      <c r="K374" s="1">
        <v>1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1</v>
      </c>
      <c r="X374" s="1">
        <v>1</v>
      </c>
      <c r="Y374" s="1">
        <v>0</v>
      </c>
      <c r="Z374" s="1">
        <v>0</v>
      </c>
      <c r="AA374" s="1">
        <v>0</v>
      </c>
    </row>
    <row r="375" spans="1:27" x14ac:dyDescent="0.3">
      <c r="A375" s="1" t="s">
        <v>339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1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1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</row>
    <row r="376" spans="1:27" x14ac:dyDescent="0.3">
      <c r="A376" s="1" t="s">
        <v>340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1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1</v>
      </c>
      <c r="Z376" s="1">
        <v>0</v>
      </c>
      <c r="AA376" s="1">
        <v>0</v>
      </c>
    </row>
    <row r="377" spans="1:27" x14ac:dyDescent="0.3">
      <c r="A377" s="1" t="s">
        <v>339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1</v>
      </c>
      <c r="H377" s="1">
        <v>1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1</v>
      </c>
      <c r="Q377" s="1">
        <v>1</v>
      </c>
      <c r="R377" s="1">
        <v>1</v>
      </c>
      <c r="S377" s="1">
        <v>1</v>
      </c>
      <c r="T377" s="1">
        <v>1</v>
      </c>
      <c r="U377" s="1">
        <v>1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</row>
    <row r="378" spans="1:27" x14ac:dyDescent="0.3">
      <c r="A378" s="1" t="s">
        <v>339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 s="1">
        <v>0</v>
      </c>
      <c r="I378" s="1">
        <v>1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1</v>
      </c>
      <c r="Q378" s="1">
        <v>1</v>
      </c>
      <c r="R378" s="1">
        <v>1</v>
      </c>
      <c r="S378" s="1">
        <v>1</v>
      </c>
      <c r="T378" s="1">
        <v>1</v>
      </c>
      <c r="U378" s="1">
        <v>1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</row>
    <row r="379" spans="1:27" x14ac:dyDescent="0.3">
      <c r="A379" s="1" t="s">
        <v>339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1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1</v>
      </c>
      <c r="S379" s="1">
        <v>1</v>
      </c>
      <c r="T379" s="1">
        <v>1</v>
      </c>
      <c r="U379" s="1">
        <v>1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</row>
    <row r="380" spans="1:27" x14ac:dyDescent="0.3">
      <c r="A380" s="1" t="s">
        <v>339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1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</row>
    <row r="381" spans="1:27" x14ac:dyDescent="0.3">
      <c r="A381" s="1" t="s">
        <v>340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1</v>
      </c>
      <c r="L381" s="1">
        <v>0</v>
      </c>
      <c r="M381" s="1">
        <v>0</v>
      </c>
      <c r="N381" s="1">
        <v>0</v>
      </c>
      <c r="O381" s="1">
        <v>1</v>
      </c>
      <c r="P381" s="1">
        <v>1</v>
      </c>
      <c r="Q381" s="1">
        <v>1</v>
      </c>
      <c r="R381" s="1">
        <v>1</v>
      </c>
      <c r="S381" s="1">
        <v>1</v>
      </c>
      <c r="T381" s="1">
        <v>1</v>
      </c>
      <c r="U381" s="1">
        <v>1</v>
      </c>
      <c r="V381" s="1">
        <v>1</v>
      </c>
      <c r="W381" s="1">
        <v>1</v>
      </c>
      <c r="X381" s="1">
        <v>1</v>
      </c>
      <c r="Y381" s="1">
        <v>1</v>
      </c>
      <c r="Z381" s="1">
        <v>1</v>
      </c>
      <c r="AA381" s="1">
        <v>0</v>
      </c>
    </row>
    <row r="382" spans="1:27" x14ac:dyDescent="0.3">
      <c r="A382" s="1" t="s">
        <v>340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1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1</v>
      </c>
      <c r="X382" s="1">
        <v>0</v>
      </c>
      <c r="Y382" s="1">
        <v>0</v>
      </c>
      <c r="Z382" s="1">
        <v>0</v>
      </c>
      <c r="AA382" s="1">
        <v>0</v>
      </c>
    </row>
    <row r="383" spans="1:27" x14ac:dyDescent="0.3">
      <c r="A383" s="1" t="s">
        <v>339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1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</row>
    <row r="384" spans="1:27" x14ac:dyDescent="0.3">
      <c r="A384" s="1" t="s">
        <v>339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1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1</v>
      </c>
      <c r="S384" s="1">
        <v>1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</row>
    <row r="385" spans="1:27" x14ac:dyDescent="0.3">
      <c r="A385" s="1" t="s">
        <v>339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1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1</v>
      </c>
      <c r="S385" s="1">
        <v>0</v>
      </c>
      <c r="T385" s="1">
        <v>1</v>
      </c>
      <c r="U385" s="1">
        <v>1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</row>
    <row r="386" spans="1:27" x14ac:dyDescent="0.3">
      <c r="A386" s="1" t="s">
        <v>339</v>
      </c>
      <c r="B386" s="1">
        <v>0</v>
      </c>
      <c r="C386" s="1">
        <v>1</v>
      </c>
      <c r="D386" s="1">
        <v>1</v>
      </c>
      <c r="E386" s="1">
        <v>1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1</v>
      </c>
      <c r="P386" s="1">
        <v>1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</row>
    <row r="387" spans="1:27" x14ac:dyDescent="0.3">
      <c r="A387" s="1" t="s">
        <v>339</v>
      </c>
      <c r="B387" s="1">
        <v>0</v>
      </c>
      <c r="C387" s="1">
        <v>0</v>
      </c>
      <c r="D387" s="1">
        <v>0</v>
      </c>
      <c r="E387" s="1">
        <v>1</v>
      </c>
      <c r="F387" s="1">
        <v>1</v>
      </c>
      <c r="G387" s="1">
        <v>1</v>
      </c>
      <c r="H387" s="1">
        <v>1</v>
      </c>
      <c r="I387" s="1">
        <v>1</v>
      </c>
      <c r="J387" s="1">
        <v>1</v>
      </c>
      <c r="K387" s="1">
        <v>1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1</v>
      </c>
      <c r="S387" s="1">
        <v>1</v>
      </c>
      <c r="T387" s="1">
        <v>1</v>
      </c>
      <c r="U387" s="1">
        <v>1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</row>
    <row r="388" spans="1:27" x14ac:dyDescent="0.3">
      <c r="A388" s="1" t="s">
        <v>340</v>
      </c>
    </row>
    <row r="389" spans="1:27" x14ac:dyDescent="0.3">
      <c r="A389" s="1" t="s">
        <v>339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 s="1">
        <v>0</v>
      </c>
      <c r="I389" s="1">
        <v>1</v>
      </c>
      <c r="J389" s="1">
        <v>0</v>
      </c>
      <c r="K389" s="1">
        <v>0</v>
      </c>
      <c r="L389" s="1">
        <v>0</v>
      </c>
      <c r="M389" s="1">
        <v>0</v>
      </c>
      <c r="N389" s="1">
        <v>0</v>
      </c>
      <c r="O389" s="1">
        <v>0</v>
      </c>
      <c r="P389" s="1">
        <v>0</v>
      </c>
      <c r="Q389" s="1">
        <v>1</v>
      </c>
      <c r="R389" s="1">
        <v>1</v>
      </c>
      <c r="S389" s="1">
        <v>1</v>
      </c>
      <c r="T389" s="1">
        <v>1</v>
      </c>
      <c r="U389" s="1">
        <v>1</v>
      </c>
      <c r="V389" s="1">
        <v>0</v>
      </c>
      <c r="W389" s="1">
        <v>0</v>
      </c>
      <c r="X389" s="1">
        <v>0</v>
      </c>
      <c r="Y389" s="1">
        <v>0</v>
      </c>
      <c r="Z389" s="1">
        <v>0</v>
      </c>
      <c r="AA389" s="1">
        <v>0</v>
      </c>
    </row>
    <row r="390" spans="1:27" x14ac:dyDescent="0.3">
      <c r="A390" s="1" t="s">
        <v>339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 s="1">
        <v>0</v>
      </c>
      <c r="I390" s="1">
        <v>1</v>
      </c>
      <c r="J390" s="1">
        <v>1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1</v>
      </c>
      <c r="V390" s="1">
        <v>1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</row>
    <row r="391" spans="1:27" x14ac:dyDescent="0.3">
      <c r="A391" s="1" t="s">
        <v>339</v>
      </c>
      <c r="B391" s="1">
        <v>0</v>
      </c>
      <c r="C391" s="1">
        <v>0</v>
      </c>
      <c r="D391" s="1">
        <v>0</v>
      </c>
      <c r="E391" s="1">
        <v>0</v>
      </c>
      <c r="F391" s="1">
        <v>1</v>
      </c>
      <c r="G391" s="1">
        <v>1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1</v>
      </c>
      <c r="S391" s="1">
        <v>1</v>
      </c>
      <c r="T391" s="1">
        <v>1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</row>
    <row r="392" spans="1:27" x14ac:dyDescent="0.3">
      <c r="A392" s="1" t="s">
        <v>339</v>
      </c>
      <c r="O392" s="1">
        <v>0</v>
      </c>
      <c r="P392" s="1">
        <v>0</v>
      </c>
      <c r="Q392" s="1">
        <v>0</v>
      </c>
      <c r="R392" s="1">
        <v>0</v>
      </c>
      <c r="S392" s="1">
        <v>1</v>
      </c>
      <c r="T392" s="1">
        <v>1</v>
      </c>
      <c r="U392" s="1">
        <v>1</v>
      </c>
      <c r="V392" s="1">
        <v>0</v>
      </c>
      <c r="W392" s="1">
        <v>0</v>
      </c>
      <c r="X392" s="1">
        <v>0</v>
      </c>
      <c r="Y392" s="1">
        <v>0</v>
      </c>
      <c r="Z392" s="1">
        <v>0</v>
      </c>
      <c r="AA392" s="1">
        <v>0</v>
      </c>
    </row>
    <row r="393" spans="1:27" x14ac:dyDescent="0.3">
      <c r="A393" s="1" t="s">
        <v>339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 s="1">
        <v>1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1</v>
      </c>
      <c r="AA393" s="1">
        <v>0</v>
      </c>
    </row>
    <row r="394" spans="1:27" x14ac:dyDescent="0.3">
      <c r="A394" s="1" t="s">
        <v>340</v>
      </c>
      <c r="O394" s="1">
        <v>0</v>
      </c>
      <c r="P394" s="1">
        <v>0</v>
      </c>
      <c r="Q394" s="1">
        <v>1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</row>
    <row r="395" spans="1:27" x14ac:dyDescent="0.3">
      <c r="A395" s="1" t="s">
        <v>340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1</v>
      </c>
      <c r="L395" s="1">
        <v>0</v>
      </c>
      <c r="M395" s="1">
        <v>0</v>
      </c>
      <c r="N395" s="1">
        <v>0</v>
      </c>
    </row>
    <row r="396" spans="1:27" x14ac:dyDescent="0.3">
      <c r="A396" s="1" t="s">
        <v>340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 s="1">
        <v>0</v>
      </c>
      <c r="I396" s="1">
        <v>1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</row>
    <row r="397" spans="1:27" x14ac:dyDescent="0.3">
      <c r="A397" s="1" t="s">
        <v>339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1</v>
      </c>
      <c r="K397" s="1">
        <v>0</v>
      </c>
      <c r="L397" s="1">
        <v>0</v>
      </c>
      <c r="M397" s="1">
        <v>0</v>
      </c>
      <c r="N397" s="1">
        <v>0</v>
      </c>
    </row>
    <row r="398" spans="1:27" x14ac:dyDescent="0.3">
      <c r="A398" s="1" t="s">
        <v>339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1</v>
      </c>
      <c r="K398" s="1">
        <v>1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1</v>
      </c>
      <c r="X398" s="1">
        <v>1</v>
      </c>
      <c r="Y398" s="1">
        <v>0</v>
      </c>
      <c r="Z398" s="1">
        <v>0</v>
      </c>
      <c r="AA398" s="1">
        <v>0</v>
      </c>
    </row>
    <row r="399" spans="1:27" x14ac:dyDescent="0.3">
      <c r="A399" s="1" t="s">
        <v>340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1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</row>
    <row r="400" spans="1:27" x14ac:dyDescent="0.3">
      <c r="A400" s="1" t="s">
        <v>340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 s="1">
        <v>1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</row>
    <row r="401" spans="1:27" x14ac:dyDescent="0.3">
      <c r="A401" s="1" t="s">
        <v>340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s="1">
        <v>1</v>
      </c>
      <c r="W401" s="1">
        <v>0</v>
      </c>
      <c r="X401" s="1">
        <v>0</v>
      </c>
      <c r="Y401" s="1">
        <v>0</v>
      </c>
      <c r="Z401" s="1">
        <v>0</v>
      </c>
      <c r="AA401" s="1">
        <v>0</v>
      </c>
    </row>
    <row r="402" spans="1:27" x14ac:dyDescent="0.3">
      <c r="A402" s="1" t="s">
        <v>340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1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1</v>
      </c>
      <c r="AA402" s="1">
        <v>0</v>
      </c>
    </row>
    <row r="403" spans="1:27" x14ac:dyDescent="0.3">
      <c r="A403" s="1" t="s">
        <v>340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1</v>
      </c>
      <c r="U403" s="1">
        <v>0</v>
      </c>
      <c r="V403" s="1">
        <v>0</v>
      </c>
      <c r="W403" s="1">
        <v>0</v>
      </c>
      <c r="X403" s="1">
        <v>1</v>
      </c>
      <c r="Y403" s="1">
        <v>0</v>
      </c>
      <c r="Z403" s="1">
        <v>0</v>
      </c>
      <c r="AA403" s="1">
        <v>0</v>
      </c>
    </row>
    <row r="404" spans="1:27" x14ac:dyDescent="0.3">
      <c r="A404" s="1" t="s">
        <v>339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1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  <c r="P404" s="1">
        <v>0</v>
      </c>
      <c r="Q404" s="1">
        <v>0</v>
      </c>
      <c r="R404" s="1">
        <v>0</v>
      </c>
      <c r="S404" s="1">
        <v>0</v>
      </c>
      <c r="T404" s="1">
        <v>1</v>
      </c>
      <c r="U404" s="1">
        <v>0</v>
      </c>
      <c r="V404" s="1">
        <v>0</v>
      </c>
      <c r="W404" s="1">
        <v>0</v>
      </c>
      <c r="X404" s="1">
        <v>0</v>
      </c>
      <c r="Y404" s="1">
        <v>0</v>
      </c>
      <c r="Z404" s="1">
        <v>0</v>
      </c>
      <c r="AA404" s="1">
        <v>0</v>
      </c>
    </row>
    <row r="405" spans="1:27" x14ac:dyDescent="0.3">
      <c r="A405" s="1" t="s">
        <v>339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 s="1">
        <v>0</v>
      </c>
      <c r="I405" s="1">
        <v>1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1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</row>
    <row r="406" spans="1:27" x14ac:dyDescent="0.3">
      <c r="A406" s="1" t="s">
        <v>340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1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</row>
    <row r="407" spans="1:27" x14ac:dyDescent="0.3">
      <c r="A407" s="1" t="s">
        <v>340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1</v>
      </c>
      <c r="K407" s="1">
        <v>0</v>
      </c>
      <c r="L407" s="1">
        <v>0</v>
      </c>
      <c r="M407" s="1">
        <v>0</v>
      </c>
      <c r="N407" s="1">
        <v>0</v>
      </c>
    </row>
    <row r="408" spans="1:27" x14ac:dyDescent="0.3">
      <c r="A408" s="1" t="s">
        <v>339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1</v>
      </c>
      <c r="K408" s="1">
        <v>0</v>
      </c>
      <c r="L408" s="1">
        <v>0</v>
      </c>
      <c r="M408" s="1">
        <v>0</v>
      </c>
      <c r="N408" s="1">
        <v>0</v>
      </c>
    </row>
    <row r="409" spans="1:27" x14ac:dyDescent="0.3">
      <c r="A409" s="1" t="s">
        <v>340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1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</row>
    <row r="410" spans="1:27" x14ac:dyDescent="0.3">
      <c r="A410" s="1" t="s">
        <v>339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 s="1">
        <v>1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1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</row>
    <row r="411" spans="1:27" x14ac:dyDescent="0.3">
      <c r="A411" s="1" t="s">
        <v>340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 s="1">
        <v>1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1</v>
      </c>
      <c r="U411" s="1">
        <v>1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</row>
    <row r="412" spans="1:27" x14ac:dyDescent="0.3">
      <c r="A412" s="1" t="s">
        <v>340</v>
      </c>
    </row>
    <row r="413" spans="1:27" x14ac:dyDescent="0.3">
      <c r="A413" s="1" t="s">
        <v>339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1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</row>
    <row r="414" spans="1:27" x14ac:dyDescent="0.3">
      <c r="A414" s="1" t="s">
        <v>339</v>
      </c>
    </row>
    <row r="415" spans="1:27" x14ac:dyDescent="0.3">
      <c r="A415" s="1" t="s">
        <v>340</v>
      </c>
    </row>
    <row r="416" spans="1:27" x14ac:dyDescent="0.3">
      <c r="A416" s="1" t="s">
        <v>339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1</v>
      </c>
      <c r="U416" s="1">
        <v>1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</row>
    <row r="417" spans="1:27" x14ac:dyDescent="0.3">
      <c r="A417" s="1" t="s">
        <v>339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 s="1">
        <v>1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1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</row>
    <row r="418" spans="1:27" x14ac:dyDescent="0.3">
      <c r="A418" s="1" t="s">
        <v>339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 s="1">
        <v>1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1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</row>
    <row r="419" spans="1:27" x14ac:dyDescent="0.3">
      <c r="A419" s="1" t="s">
        <v>339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 s="1">
        <v>0</v>
      </c>
      <c r="I419" s="1">
        <v>1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1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</row>
    <row r="420" spans="1:27" x14ac:dyDescent="0.3">
      <c r="A420" s="1" t="s">
        <v>339</v>
      </c>
      <c r="O420" s="1">
        <v>0</v>
      </c>
      <c r="P420" s="1">
        <v>0</v>
      </c>
      <c r="Q420" s="1">
        <v>0</v>
      </c>
      <c r="R420" s="1">
        <v>0</v>
      </c>
      <c r="S420" s="1">
        <v>1</v>
      </c>
      <c r="T420" s="1">
        <v>1</v>
      </c>
      <c r="U420" s="1">
        <v>1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</row>
    <row r="421" spans="1:27" x14ac:dyDescent="0.3">
      <c r="A421" s="1" t="s">
        <v>339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 s="1">
        <v>0</v>
      </c>
      <c r="I421" s="1">
        <v>1</v>
      </c>
      <c r="J421" s="1">
        <v>0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1</v>
      </c>
      <c r="V421" s="1">
        <v>1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</row>
    <row r="422" spans="1:27" x14ac:dyDescent="0.3">
      <c r="A422" s="1" t="s">
        <v>339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 s="1">
        <v>0</v>
      </c>
      <c r="I422" s="1">
        <v>0</v>
      </c>
      <c r="J422" s="1">
        <v>1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1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</row>
    <row r="423" spans="1:27" x14ac:dyDescent="0.3">
      <c r="A423" s="1" t="s">
        <v>339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1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1</v>
      </c>
      <c r="X423" s="1">
        <v>0</v>
      </c>
      <c r="Y423" s="1">
        <v>0</v>
      </c>
      <c r="Z423" s="1">
        <v>0</v>
      </c>
      <c r="AA423" s="1">
        <v>0</v>
      </c>
    </row>
    <row r="424" spans="1:27" x14ac:dyDescent="0.3">
      <c r="A424" s="1" t="s">
        <v>339</v>
      </c>
      <c r="O424" s="1">
        <v>0</v>
      </c>
      <c r="P424" s="1">
        <v>0</v>
      </c>
      <c r="Q424" s="1">
        <v>0</v>
      </c>
      <c r="R424" s="1">
        <v>1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</row>
    <row r="425" spans="1:27" x14ac:dyDescent="0.3">
      <c r="A425" s="1" t="s">
        <v>339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1</v>
      </c>
      <c r="Y425" s="1">
        <v>0</v>
      </c>
      <c r="Z425" s="1">
        <v>0</v>
      </c>
      <c r="AA425" s="1">
        <v>0</v>
      </c>
    </row>
    <row r="426" spans="1:27" x14ac:dyDescent="0.3">
      <c r="A426" s="1" t="s">
        <v>339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s="1">
        <v>0</v>
      </c>
      <c r="W426" s="1">
        <v>0</v>
      </c>
      <c r="X426" s="1">
        <v>1</v>
      </c>
      <c r="Y426" s="1">
        <v>0</v>
      </c>
      <c r="Z426" s="1">
        <v>0</v>
      </c>
      <c r="AA426" s="1">
        <v>0</v>
      </c>
    </row>
    <row r="427" spans="1:27" x14ac:dyDescent="0.3">
      <c r="A427" s="1" t="s">
        <v>340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1</v>
      </c>
      <c r="U427" s="1">
        <v>0</v>
      </c>
      <c r="V427" s="1">
        <v>0</v>
      </c>
      <c r="W427" s="1">
        <v>0</v>
      </c>
      <c r="X427" s="1">
        <v>0</v>
      </c>
      <c r="Y427" s="1">
        <v>0</v>
      </c>
      <c r="Z427" s="1">
        <v>0</v>
      </c>
      <c r="AA427" s="1">
        <v>0</v>
      </c>
    </row>
    <row r="428" spans="1:27" x14ac:dyDescent="0.3">
      <c r="A428" s="1" t="s">
        <v>340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 s="1">
        <v>0</v>
      </c>
      <c r="I428" s="1">
        <v>1</v>
      </c>
      <c r="J428" s="1">
        <v>0</v>
      </c>
      <c r="K428" s="1">
        <v>0</v>
      </c>
      <c r="L428" s="1">
        <v>0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s="1">
        <v>1</v>
      </c>
      <c r="W428" s="1">
        <v>0</v>
      </c>
      <c r="X428" s="1">
        <v>0</v>
      </c>
      <c r="Y428" s="1">
        <v>0</v>
      </c>
      <c r="Z428" s="1">
        <v>0</v>
      </c>
      <c r="AA428" s="1">
        <v>0</v>
      </c>
    </row>
    <row r="429" spans="1:27" x14ac:dyDescent="0.3">
      <c r="A429" s="1" t="s">
        <v>339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 s="1">
        <v>1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1</v>
      </c>
      <c r="W429" s="1">
        <v>1</v>
      </c>
      <c r="X429" s="1">
        <v>0</v>
      </c>
      <c r="Y429" s="1">
        <v>0</v>
      </c>
      <c r="Z429" s="1">
        <v>0</v>
      </c>
      <c r="AA429" s="1">
        <v>0</v>
      </c>
    </row>
    <row r="430" spans="1:27" x14ac:dyDescent="0.3">
      <c r="A430" s="1" t="s">
        <v>340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1</v>
      </c>
    </row>
    <row r="431" spans="1:27" x14ac:dyDescent="0.3">
      <c r="A431" s="1" t="s">
        <v>340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1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</row>
    <row r="432" spans="1:27" x14ac:dyDescent="0.3">
      <c r="A432" s="1" t="s">
        <v>340</v>
      </c>
    </row>
    <row r="433" spans="1:27" x14ac:dyDescent="0.3">
      <c r="A433" s="1" t="s">
        <v>340</v>
      </c>
    </row>
    <row r="434" spans="1:27" x14ac:dyDescent="0.3">
      <c r="A434" s="1" t="s">
        <v>340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1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</row>
    <row r="435" spans="1:27" x14ac:dyDescent="0.3">
      <c r="A435" s="1" t="s">
        <v>339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 s="1">
        <v>0</v>
      </c>
      <c r="I435" s="1">
        <v>1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1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</row>
    <row r="436" spans="1:27" x14ac:dyDescent="0.3">
      <c r="A436" s="1" t="s">
        <v>339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1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1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</row>
    <row r="437" spans="1:27" x14ac:dyDescent="0.3">
      <c r="A437" s="1" t="s">
        <v>340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 s="1">
        <v>0</v>
      </c>
      <c r="I437" s="1">
        <v>0</v>
      </c>
      <c r="J437" s="1">
        <v>0</v>
      </c>
      <c r="K437" s="1">
        <v>1</v>
      </c>
      <c r="L437" s="1">
        <v>0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s="1">
        <v>0</v>
      </c>
      <c r="W437" s="1">
        <v>0</v>
      </c>
      <c r="X437" s="1">
        <v>1</v>
      </c>
      <c r="Y437" s="1">
        <v>0</v>
      </c>
      <c r="Z437" s="1">
        <v>0</v>
      </c>
      <c r="AA437" s="1">
        <v>0</v>
      </c>
    </row>
    <row r="438" spans="1:27" x14ac:dyDescent="0.3">
      <c r="A438" s="1" t="s">
        <v>340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1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1</v>
      </c>
      <c r="Y438" s="1">
        <v>0</v>
      </c>
      <c r="Z438" s="1">
        <v>0</v>
      </c>
      <c r="AA438" s="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0D460-29BE-4EFE-AD76-FC086A7E20E6}">
  <dimension ref="A1:CR438"/>
  <sheetViews>
    <sheetView workbookViewId="0">
      <selection activeCell="BF19" sqref="BF19"/>
    </sheetView>
  </sheetViews>
  <sheetFormatPr baseColWidth="10" defaultRowHeight="14.4" x14ac:dyDescent="0.3"/>
  <cols>
    <col min="1" max="1" width="19.33203125" bestFit="1" customWidth="1"/>
    <col min="2" max="2" width="14.5546875" bestFit="1" customWidth="1"/>
    <col min="3" max="3" width="21.21875" bestFit="1" customWidth="1"/>
    <col min="4" max="4" width="14" bestFit="1" customWidth="1"/>
    <col min="5" max="5" width="38.77734375" hidden="1" customWidth="1"/>
    <col min="6" max="6" width="45.77734375" hidden="1" customWidth="1"/>
    <col min="7" max="7" width="44" hidden="1" customWidth="1"/>
    <col min="8" max="8" width="51.6640625" hidden="1" customWidth="1"/>
    <col min="9" max="9" width="38.21875" hidden="1" customWidth="1"/>
    <col min="10" max="10" width="45.21875" hidden="1" customWidth="1"/>
    <col min="11" max="11" width="43.44140625" hidden="1" customWidth="1"/>
    <col min="12" max="12" width="51.109375" hidden="1" customWidth="1"/>
    <col min="13" max="13" width="33" hidden="1" customWidth="1"/>
    <col min="14" max="14" width="40.109375" hidden="1" customWidth="1"/>
    <col min="15" max="15" width="38.33203125" hidden="1" customWidth="1"/>
    <col min="16" max="16" width="46" hidden="1" customWidth="1"/>
    <col min="17" max="17" width="32.33203125" hidden="1" customWidth="1"/>
    <col min="18" max="18" width="39.5546875" hidden="1" customWidth="1"/>
    <col min="19" max="19" width="37.6640625" hidden="1" customWidth="1"/>
    <col min="20" max="20" width="45.44140625" hidden="1" customWidth="1"/>
    <col min="21" max="21" width="32.44140625" hidden="1" customWidth="1"/>
    <col min="22" max="22" width="39.6640625" hidden="1" customWidth="1"/>
    <col min="23" max="23" width="37.88671875" hidden="1" customWidth="1"/>
    <col min="24" max="24" width="45.5546875" hidden="1" customWidth="1"/>
    <col min="25" max="25" width="31.88671875" hidden="1" customWidth="1"/>
    <col min="26" max="26" width="39.109375" hidden="1" customWidth="1"/>
    <col min="27" max="27" width="37.21875" hidden="1" customWidth="1"/>
    <col min="28" max="28" width="45" hidden="1" customWidth="1"/>
    <col min="29" max="29" width="35" hidden="1" customWidth="1"/>
    <col min="30" max="30" width="42.109375" hidden="1" customWidth="1"/>
    <col min="31" max="31" width="40.21875" hidden="1" customWidth="1"/>
    <col min="32" max="32" width="48" hidden="1" customWidth="1"/>
    <col min="33" max="33" width="34.44140625" hidden="1" customWidth="1"/>
    <col min="34" max="34" width="40.6640625" hidden="1" customWidth="1"/>
    <col min="35" max="35" width="39.6640625" hidden="1" customWidth="1"/>
    <col min="36" max="36" width="47.33203125" hidden="1" customWidth="1"/>
    <col min="37" max="37" width="31.5546875" hidden="1" customWidth="1"/>
    <col min="38" max="38" width="38.77734375" hidden="1" customWidth="1"/>
    <col min="39" max="39" width="36.77734375" hidden="1" customWidth="1"/>
    <col min="40" max="40" width="44.5546875" hidden="1" customWidth="1"/>
    <col min="41" max="41" width="31" hidden="1" customWidth="1"/>
    <col min="42" max="42" width="38.21875" hidden="1" customWidth="1"/>
    <col min="43" max="43" width="36.21875" hidden="1" customWidth="1"/>
    <col min="44" max="44" width="44" hidden="1" customWidth="1"/>
    <col min="45" max="45" width="35.21875" hidden="1" customWidth="1"/>
    <col min="46" max="46" width="42.33203125" hidden="1" customWidth="1"/>
    <col min="47" max="47" width="40.5546875" hidden="1" customWidth="1"/>
    <col min="48" max="48" width="48.33203125" hidden="1" customWidth="1"/>
    <col min="49" max="49" width="22.44140625" hidden="1" customWidth="1"/>
    <col min="50" max="50" width="23" hidden="1" customWidth="1"/>
    <col min="51" max="51" width="23.5546875" hidden="1" customWidth="1"/>
    <col min="52" max="52" width="24" hidden="1" customWidth="1"/>
    <col min="53" max="53" width="21.33203125" hidden="1" customWidth="1"/>
    <col min="54" max="54" width="19.5546875" hidden="1" customWidth="1"/>
    <col min="55" max="55" width="5.6640625" hidden="1" customWidth="1"/>
    <col min="56" max="56" width="26.33203125" style="7" bestFit="1" customWidth="1"/>
    <col min="57" max="57" width="17.21875" hidden="1" customWidth="1"/>
    <col min="58" max="58" width="13.77734375" bestFit="1" customWidth="1"/>
    <col min="59" max="59" width="34" hidden="1" customWidth="1"/>
    <col min="60" max="60" width="41.109375" hidden="1" customWidth="1"/>
    <col min="61" max="61" width="39.33203125" hidden="1" customWidth="1"/>
    <col min="62" max="62" width="32.88671875" hidden="1" customWidth="1"/>
    <col min="63" max="63" width="40" hidden="1" customWidth="1"/>
    <col min="64" max="64" width="38.21875" hidden="1" customWidth="1"/>
    <col min="65" max="65" width="36.109375" hidden="1" customWidth="1"/>
    <col min="66" max="66" width="43.33203125" hidden="1" customWidth="1"/>
    <col min="67" max="67" width="41.33203125" hidden="1" customWidth="1"/>
    <col min="68" max="68" width="35" hidden="1" customWidth="1"/>
    <col min="69" max="69" width="42.109375" hidden="1" customWidth="1"/>
    <col min="70" max="70" width="40.21875" hidden="1" customWidth="1"/>
    <col min="71" max="71" width="31.33203125" hidden="1" customWidth="1"/>
    <col min="72" max="72" width="38.5546875" hidden="1" customWidth="1"/>
    <col min="73" max="73" width="36.6640625" hidden="1" customWidth="1"/>
    <col min="74" max="74" width="30.21875" hidden="1" customWidth="1"/>
    <col min="75" max="75" width="37.33203125" hidden="1" customWidth="1"/>
    <col min="76" max="76" width="35.5546875" hidden="1" customWidth="1"/>
    <col min="77" max="77" width="33.88671875" hidden="1" customWidth="1"/>
    <col min="78" max="78" width="41" hidden="1" customWidth="1"/>
    <col min="79" max="79" width="39.109375" hidden="1" customWidth="1"/>
    <col min="80" max="80" width="32.6640625" hidden="1" customWidth="1"/>
    <col min="81" max="81" width="39.88671875" hidden="1" customWidth="1"/>
    <col min="82" max="82" width="38" hidden="1" customWidth="1"/>
    <col min="83" max="83" width="30.44140625" hidden="1" customWidth="1"/>
    <col min="84" max="84" width="37.44140625" hidden="1" customWidth="1"/>
    <col min="85" max="85" width="35.6640625" hidden="1" customWidth="1"/>
    <col min="86" max="86" width="29.33203125" hidden="1" customWidth="1"/>
    <col min="87" max="87" width="36.33203125" hidden="1" customWidth="1"/>
    <col min="88" max="88" width="34.5546875" hidden="1" customWidth="1"/>
    <col min="89" max="89" width="21.33203125" hidden="1" customWidth="1"/>
    <col min="90" max="90" width="21.77734375" hidden="1" customWidth="1"/>
    <col min="91" max="91" width="22.33203125" hidden="1" customWidth="1"/>
    <col min="92" max="92" width="22.88671875" hidden="1" customWidth="1"/>
    <col min="93" max="93" width="21.33203125" hidden="1" customWidth="1"/>
    <col min="94" max="94" width="19.5546875" hidden="1" customWidth="1"/>
    <col min="95" max="95" width="5.6640625" hidden="1" customWidth="1"/>
    <col min="96" max="96" width="19.33203125" style="12" bestFit="1" customWidth="1"/>
  </cols>
  <sheetData>
    <row r="1" spans="1:96" x14ac:dyDescent="0.3">
      <c r="A1" t="s">
        <v>329</v>
      </c>
      <c r="B1" t="s">
        <v>330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345</v>
      </c>
      <c r="J1" t="s">
        <v>348</v>
      </c>
      <c r="K1" t="s">
        <v>346</v>
      </c>
      <c r="L1" t="s">
        <v>347</v>
      </c>
      <c r="M1" t="s">
        <v>7</v>
      </c>
      <c r="N1" t="s">
        <v>8</v>
      </c>
      <c r="O1" t="s">
        <v>9</v>
      </c>
      <c r="P1" t="s">
        <v>10</v>
      </c>
      <c r="Q1" t="s">
        <v>349</v>
      </c>
      <c r="R1" t="s">
        <v>350</v>
      </c>
      <c r="S1" t="s">
        <v>351</v>
      </c>
      <c r="T1" t="s">
        <v>352</v>
      </c>
      <c r="U1" t="s">
        <v>11</v>
      </c>
      <c r="V1" t="s">
        <v>12</v>
      </c>
      <c r="W1" t="s">
        <v>13</v>
      </c>
      <c r="X1" t="s">
        <v>14</v>
      </c>
      <c r="Y1" t="s">
        <v>353</v>
      </c>
      <c r="Z1" t="s">
        <v>354</v>
      </c>
      <c r="AA1" t="s">
        <v>355</v>
      </c>
      <c r="AB1" t="s">
        <v>356</v>
      </c>
      <c r="AC1" t="s">
        <v>15</v>
      </c>
      <c r="AD1" t="s">
        <v>16</v>
      </c>
      <c r="AE1" t="s">
        <v>17</v>
      </c>
      <c r="AF1" t="s">
        <v>18</v>
      </c>
      <c r="AG1" t="s">
        <v>357</v>
      </c>
      <c r="AH1" t="s">
        <v>358</v>
      </c>
      <c r="AI1" t="s">
        <v>359</v>
      </c>
      <c r="AJ1" t="s">
        <v>360</v>
      </c>
      <c r="AK1" t="s">
        <v>19</v>
      </c>
      <c r="AL1" t="s">
        <v>20</v>
      </c>
      <c r="AM1" t="s">
        <v>21</v>
      </c>
      <c r="AN1" t="s">
        <v>22</v>
      </c>
      <c r="AO1" t="s">
        <v>361</v>
      </c>
      <c r="AP1" t="s">
        <v>362</v>
      </c>
      <c r="AQ1" t="s">
        <v>363</v>
      </c>
      <c r="AR1" t="s">
        <v>364</v>
      </c>
      <c r="AS1" t="s">
        <v>368</v>
      </c>
      <c r="AT1" t="s">
        <v>367</v>
      </c>
      <c r="AU1" t="s">
        <v>366</v>
      </c>
      <c r="AV1" t="s">
        <v>365</v>
      </c>
      <c r="AW1" t="s">
        <v>341</v>
      </c>
      <c r="AX1" t="s">
        <v>342</v>
      </c>
      <c r="AY1" t="s">
        <v>343</v>
      </c>
      <c r="AZ1" t="s">
        <v>344</v>
      </c>
      <c r="BA1" t="s">
        <v>369</v>
      </c>
      <c r="BB1" t="s">
        <v>370</v>
      </c>
      <c r="BC1" t="s">
        <v>371</v>
      </c>
      <c r="BD1" s="7" t="s">
        <v>378</v>
      </c>
      <c r="BE1" t="s">
        <v>23</v>
      </c>
      <c r="BF1" t="s">
        <v>24</v>
      </c>
      <c r="BG1" t="s">
        <v>25</v>
      </c>
      <c r="BH1" t="s">
        <v>26</v>
      </c>
      <c r="BI1" t="s">
        <v>27</v>
      </c>
      <c r="BJ1" t="s">
        <v>28</v>
      </c>
      <c r="BK1" t="s">
        <v>29</v>
      </c>
      <c r="BL1" t="s">
        <v>30</v>
      </c>
      <c r="BM1" t="s">
        <v>31</v>
      </c>
      <c r="BN1" t="s">
        <v>32</v>
      </c>
      <c r="BO1" t="s">
        <v>33</v>
      </c>
      <c r="BP1" t="s">
        <v>34</v>
      </c>
      <c r="BQ1" t="s">
        <v>35</v>
      </c>
      <c r="BR1" t="s">
        <v>36</v>
      </c>
      <c r="BS1" t="s">
        <v>37</v>
      </c>
      <c r="BT1" t="s">
        <v>38</v>
      </c>
      <c r="BU1" t="s">
        <v>39</v>
      </c>
      <c r="BV1" t="s">
        <v>40</v>
      </c>
      <c r="BW1" t="s">
        <v>41</v>
      </c>
      <c r="BX1" t="s">
        <v>42</v>
      </c>
      <c r="BY1" t="s">
        <v>43</v>
      </c>
      <c r="BZ1" t="s">
        <v>44</v>
      </c>
      <c r="CA1" t="s">
        <v>45</v>
      </c>
      <c r="CB1" t="s">
        <v>46</v>
      </c>
      <c r="CC1" t="s">
        <v>47</v>
      </c>
      <c r="CD1" t="s">
        <v>48</v>
      </c>
      <c r="CE1" t="s">
        <v>49</v>
      </c>
      <c r="CF1" t="s">
        <v>50</v>
      </c>
      <c r="CG1" t="s">
        <v>51</v>
      </c>
      <c r="CH1" t="s">
        <v>52</v>
      </c>
      <c r="CI1" t="s">
        <v>53</v>
      </c>
      <c r="CJ1" t="s">
        <v>54</v>
      </c>
      <c r="CK1" t="s">
        <v>372</v>
      </c>
      <c r="CL1" t="s">
        <v>373</v>
      </c>
      <c r="CM1" t="s">
        <v>374</v>
      </c>
      <c r="CN1" t="s">
        <v>375</v>
      </c>
      <c r="CO1" t="s">
        <v>369</v>
      </c>
      <c r="CP1" t="s">
        <v>370</v>
      </c>
      <c r="CQ1" t="s">
        <v>371</v>
      </c>
      <c r="CR1" s="12" t="s">
        <v>406</v>
      </c>
    </row>
    <row r="2" spans="1:96" x14ac:dyDescent="0.3">
      <c r="A2" t="s">
        <v>332</v>
      </c>
      <c r="B2" t="s">
        <v>339</v>
      </c>
      <c r="C2" t="s">
        <v>141</v>
      </c>
      <c r="D2" t="s">
        <v>142</v>
      </c>
      <c r="E2" t="s">
        <v>140</v>
      </c>
      <c r="F2">
        <v>1</v>
      </c>
      <c r="G2">
        <v>0</v>
      </c>
      <c r="H2">
        <v>0</v>
      </c>
      <c r="I2" t="s">
        <v>140</v>
      </c>
      <c r="J2">
        <v>1</v>
      </c>
      <c r="K2">
        <v>0</v>
      </c>
      <c r="L2">
        <v>0</v>
      </c>
      <c r="M2" t="s">
        <v>140</v>
      </c>
      <c r="N2">
        <v>1</v>
      </c>
      <c r="O2">
        <v>0</v>
      </c>
      <c r="P2">
        <v>0</v>
      </c>
      <c r="Q2" t="s">
        <v>140</v>
      </c>
      <c r="R2">
        <v>1</v>
      </c>
      <c r="S2">
        <v>0</v>
      </c>
      <c r="T2">
        <v>0</v>
      </c>
      <c r="U2" t="s">
        <v>140</v>
      </c>
      <c r="V2">
        <v>1</v>
      </c>
      <c r="W2">
        <v>0</v>
      </c>
      <c r="X2">
        <v>0</v>
      </c>
      <c r="Y2" t="s">
        <v>140</v>
      </c>
      <c r="Z2">
        <v>1</v>
      </c>
      <c r="AA2">
        <v>0</v>
      </c>
      <c r="AB2">
        <v>0</v>
      </c>
      <c r="AC2" t="s">
        <v>140</v>
      </c>
      <c r="AD2">
        <v>1</v>
      </c>
      <c r="AE2">
        <v>0</v>
      </c>
      <c r="AF2">
        <v>0</v>
      </c>
      <c r="AG2" t="s">
        <v>140</v>
      </c>
      <c r="AH2">
        <v>1</v>
      </c>
      <c r="AI2">
        <v>0</v>
      </c>
      <c r="AJ2">
        <v>0</v>
      </c>
      <c r="AK2" t="s">
        <v>140</v>
      </c>
      <c r="AL2">
        <v>1</v>
      </c>
      <c r="AM2">
        <v>0</v>
      </c>
      <c r="AN2">
        <v>0</v>
      </c>
      <c r="AO2" t="s">
        <v>140</v>
      </c>
      <c r="AP2">
        <v>1</v>
      </c>
      <c r="AQ2">
        <v>0</v>
      </c>
      <c r="AR2">
        <v>0</v>
      </c>
      <c r="AS2" t="s">
        <v>140</v>
      </c>
      <c r="AT2">
        <v>1</v>
      </c>
      <c r="AU2">
        <v>0</v>
      </c>
      <c r="AV2">
        <v>0</v>
      </c>
      <c r="AW2">
        <v>5</v>
      </c>
      <c r="AX2">
        <v>0</v>
      </c>
      <c r="AY2">
        <v>6</v>
      </c>
      <c r="AZ2">
        <v>0</v>
      </c>
      <c r="BA2">
        <v>11</v>
      </c>
      <c r="BB2">
        <v>0</v>
      </c>
      <c r="BC2">
        <v>11</v>
      </c>
      <c r="BD2" s="7" t="s">
        <v>376</v>
      </c>
      <c r="BE2" t="s">
        <v>139</v>
      </c>
      <c r="BF2" t="s">
        <v>142</v>
      </c>
      <c r="BG2" t="s">
        <v>140</v>
      </c>
      <c r="BH2">
        <v>1</v>
      </c>
      <c r="BI2">
        <v>0</v>
      </c>
      <c r="BJ2" t="s">
        <v>140</v>
      </c>
      <c r="BK2">
        <v>1</v>
      </c>
      <c r="BL2">
        <v>0</v>
      </c>
      <c r="BM2" t="s">
        <v>140</v>
      </c>
      <c r="BN2">
        <v>1</v>
      </c>
      <c r="BO2">
        <v>0</v>
      </c>
      <c r="BP2" t="s">
        <v>140</v>
      </c>
      <c r="BQ2">
        <v>1</v>
      </c>
      <c r="BR2">
        <v>0</v>
      </c>
      <c r="BS2" t="s">
        <v>140</v>
      </c>
      <c r="BT2">
        <v>1</v>
      </c>
      <c r="BU2">
        <v>0</v>
      </c>
      <c r="BV2" t="s">
        <v>140</v>
      </c>
      <c r="BW2">
        <v>1</v>
      </c>
      <c r="BX2">
        <v>0</v>
      </c>
      <c r="BY2" t="s">
        <v>140</v>
      </c>
      <c r="BZ2">
        <v>1</v>
      </c>
      <c r="CA2">
        <v>0</v>
      </c>
      <c r="CB2" t="s">
        <v>140</v>
      </c>
      <c r="CC2">
        <v>1</v>
      </c>
      <c r="CD2">
        <v>0</v>
      </c>
      <c r="CE2" t="s">
        <v>140</v>
      </c>
      <c r="CF2">
        <v>1</v>
      </c>
      <c r="CG2">
        <v>0</v>
      </c>
      <c r="CH2" t="s">
        <v>140</v>
      </c>
      <c r="CI2">
        <v>1</v>
      </c>
      <c r="CJ2">
        <v>0</v>
      </c>
      <c r="CK2">
        <v>5</v>
      </c>
      <c r="CL2">
        <v>0</v>
      </c>
      <c r="CM2">
        <v>5</v>
      </c>
      <c r="CN2">
        <v>0</v>
      </c>
      <c r="CO2">
        <v>10</v>
      </c>
      <c r="CP2">
        <v>0</v>
      </c>
      <c r="CQ2">
        <v>10</v>
      </c>
      <c r="CR2" s="12" t="s">
        <v>376</v>
      </c>
    </row>
    <row r="3" spans="1:96" x14ac:dyDescent="0.3">
      <c r="A3" t="s">
        <v>332</v>
      </c>
      <c r="B3" t="s">
        <v>339</v>
      </c>
      <c r="C3" t="s">
        <v>146</v>
      </c>
      <c r="D3" t="s">
        <v>166</v>
      </c>
      <c r="E3" t="s">
        <v>143</v>
      </c>
      <c r="F3">
        <v>1</v>
      </c>
      <c r="G3">
        <v>1</v>
      </c>
      <c r="H3">
        <v>0</v>
      </c>
      <c r="I3" t="s">
        <v>140</v>
      </c>
      <c r="J3">
        <v>1</v>
      </c>
      <c r="K3">
        <v>0</v>
      </c>
      <c r="L3">
        <v>0</v>
      </c>
      <c r="M3" t="s">
        <v>143</v>
      </c>
      <c r="N3">
        <v>1</v>
      </c>
      <c r="O3">
        <v>1</v>
      </c>
      <c r="P3">
        <v>0</v>
      </c>
      <c r="Q3" t="s">
        <v>140</v>
      </c>
      <c r="R3">
        <v>1</v>
      </c>
      <c r="S3">
        <v>0</v>
      </c>
      <c r="T3">
        <v>0</v>
      </c>
      <c r="U3" t="s">
        <v>140</v>
      </c>
      <c r="V3">
        <v>1</v>
      </c>
      <c r="W3">
        <v>0</v>
      </c>
      <c r="X3">
        <v>0</v>
      </c>
      <c r="Y3" t="s">
        <v>140</v>
      </c>
      <c r="Z3">
        <v>1</v>
      </c>
      <c r="AA3">
        <v>0</v>
      </c>
      <c r="AB3">
        <v>0</v>
      </c>
      <c r="AC3" t="s">
        <v>143</v>
      </c>
      <c r="AD3">
        <v>1</v>
      </c>
      <c r="AE3">
        <v>1</v>
      </c>
      <c r="AF3">
        <v>0</v>
      </c>
      <c r="AG3" t="s">
        <v>140</v>
      </c>
      <c r="AH3">
        <v>1</v>
      </c>
      <c r="AI3">
        <v>0</v>
      </c>
      <c r="AJ3">
        <v>0</v>
      </c>
      <c r="AK3" t="s">
        <v>143</v>
      </c>
      <c r="AL3">
        <v>1</v>
      </c>
      <c r="AM3">
        <v>1</v>
      </c>
      <c r="AN3">
        <v>0</v>
      </c>
      <c r="AO3" t="s">
        <v>140</v>
      </c>
      <c r="AP3">
        <v>1</v>
      </c>
      <c r="AQ3">
        <v>0</v>
      </c>
      <c r="AR3">
        <v>0</v>
      </c>
      <c r="AS3" t="s">
        <v>140</v>
      </c>
      <c r="AT3">
        <v>1</v>
      </c>
      <c r="AU3">
        <v>0</v>
      </c>
      <c r="AV3">
        <v>0</v>
      </c>
      <c r="AW3">
        <v>5</v>
      </c>
      <c r="AX3">
        <v>4</v>
      </c>
      <c r="AY3">
        <v>6</v>
      </c>
      <c r="AZ3">
        <v>0</v>
      </c>
      <c r="BA3">
        <v>11</v>
      </c>
      <c r="BB3">
        <v>4</v>
      </c>
      <c r="BC3">
        <v>7</v>
      </c>
      <c r="BD3" s="7" t="s">
        <v>376</v>
      </c>
      <c r="BE3" t="s">
        <v>139</v>
      </c>
      <c r="BF3" t="s">
        <v>166</v>
      </c>
      <c r="BG3" t="s">
        <v>143</v>
      </c>
      <c r="BH3">
        <v>1</v>
      </c>
      <c r="BI3">
        <v>1</v>
      </c>
      <c r="BJ3" t="s">
        <v>140</v>
      </c>
      <c r="BK3">
        <v>1</v>
      </c>
      <c r="BL3">
        <v>0</v>
      </c>
      <c r="BM3" t="s">
        <v>143</v>
      </c>
      <c r="BN3">
        <v>1</v>
      </c>
      <c r="BO3">
        <v>1</v>
      </c>
      <c r="BP3" t="s">
        <v>140</v>
      </c>
      <c r="BQ3">
        <v>1</v>
      </c>
      <c r="BR3">
        <v>0</v>
      </c>
      <c r="BS3" t="s">
        <v>143</v>
      </c>
      <c r="BT3">
        <v>1</v>
      </c>
      <c r="BU3">
        <v>1</v>
      </c>
      <c r="BV3" t="s">
        <v>140</v>
      </c>
      <c r="BW3">
        <v>1</v>
      </c>
      <c r="BX3">
        <v>0</v>
      </c>
      <c r="BY3" t="s">
        <v>140</v>
      </c>
      <c r="BZ3">
        <v>1</v>
      </c>
      <c r="CA3">
        <v>0</v>
      </c>
      <c r="CB3" t="s">
        <v>140</v>
      </c>
      <c r="CC3">
        <v>1</v>
      </c>
      <c r="CD3">
        <v>0</v>
      </c>
      <c r="CE3" t="s">
        <v>143</v>
      </c>
      <c r="CF3">
        <v>1</v>
      </c>
      <c r="CG3">
        <v>1</v>
      </c>
      <c r="CH3" t="s">
        <v>140</v>
      </c>
      <c r="CI3">
        <v>1</v>
      </c>
      <c r="CJ3">
        <v>0</v>
      </c>
      <c r="CK3">
        <v>5</v>
      </c>
      <c r="CL3">
        <v>4</v>
      </c>
      <c r="CM3">
        <v>5</v>
      </c>
      <c r="CN3">
        <v>0</v>
      </c>
      <c r="CO3">
        <v>10</v>
      </c>
      <c r="CP3">
        <v>4</v>
      </c>
      <c r="CQ3">
        <v>6</v>
      </c>
      <c r="CR3" s="12" t="s">
        <v>376</v>
      </c>
    </row>
    <row r="4" spans="1:96" x14ac:dyDescent="0.3">
      <c r="A4" t="s">
        <v>331</v>
      </c>
      <c r="B4" t="s">
        <v>339</v>
      </c>
      <c r="C4" t="s">
        <v>141</v>
      </c>
      <c r="D4" t="s">
        <v>142</v>
      </c>
      <c r="E4" t="s">
        <v>143</v>
      </c>
      <c r="F4">
        <v>1</v>
      </c>
      <c r="G4">
        <v>1</v>
      </c>
      <c r="H4">
        <v>0</v>
      </c>
      <c r="I4" t="s">
        <v>140</v>
      </c>
      <c r="J4">
        <v>1</v>
      </c>
      <c r="K4">
        <v>0</v>
      </c>
      <c r="L4">
        <v>0</v>
      </c>
      <c r="M4" t="s">
        <v>140</v>
      </c>
      <c r="N4">
        <v>1</v>
      </c>
      <c r="O4">
        <v>0</v>
      </c>
      <c r="P4">
        <v>0</v>
      </c>
      <c r="Q4" t="s">
        <v>140</v>
      </c>
      <c r="R4">
        <v>1</v>
      </c>
      <c r="S4">
        <v>0</v>
      </c>
      <c r="T4">
        <v>0</v>
      </c>
      <c r="U4" t="s">
        <v>140</v>
      </c>
      <c r="V4">
        <v>1</v>
      </c>
      <c r="W4">
        <v>0</v>
      </c>
      <c r="X4">
        <v>0</v>
      </c>
      <c r="Y4" t="s">
        <v>140</v>
      </c>
      <c r="Z4">
        <v>1</v>
      </c>
      <c r="AA4">
        <v>0</v>
      </c>
      <c r="AB4">
        <v>0</v>
      </c>
      <c r="AC4" t="s">
        <v>143</v>
      </c>
      <c r="AD4">
        <v>1</v>
      </c>
      <c r="AE4">
        <v>1</v>
      </c>
      <c r="AF4">
        <v>0</v>
      </c>
      <c r="AG4" t="s">
        <v>140</v>
      </c>
      <c r="AH4">
        <v>1</v>
      </c>
      <c r="AI4">
        <v>0</v>
      </c>
      <c r="AJ4">
        <v>0</v>
      </c>
      <c r="AK4" t="s">
        <v>143</v>
      </c>
      <c r="AL4">
        <v>1</v>
      </c>
      <c r="AM4">
        <v>1</v>
      </c>
      <c r="AN4">
        <v>0</v>
      </c>
      <c r="AO4" t="s">
        <v>140</v>
      </c>
      <c r="AP4">
        <v>1</v>
      </c>
      <c r="AQ4">
        <v>0</v>
      </c>
      <c r="AR4">
        <v>0</v>
      </c>
      <c r="AS4" t="s">
        <v>140</v>
      </c>
      <c r="AT4">
        <v>1</v>
      </c>
      <c r="AU4">
        <v>0</v>
      </c>
      <c r="AV4">
        <v>0</v>
      </c>
      <c r="AW4">
        <v>5</v>
      </c>
      <c r="AX4">
        <v>3</v>
      </c>
      <c r="AY4">
        <v>6</v>
      </c>
      <c r="AZ4">
        <v>0</v>
      </c>
      <c r="BA4">
        <v>11</v>
      </c>
      <c r="BB4">
        <v>3</v>
      </c>
      <c r="BC4">
        <v>8</v>
      </c>
      <c r="BD4" s="7" t="s">
        <v>376</v>
      </c>
      <c r="BE4" t="s">
        <v>139</v>
      </c>
      <c r="BF4" t="s">
        <v>142</v>
      </c>
      <c r="BG4" t="s">
        <v>144</v>
      </c>
      <c r="BH4">
        <v>0</v>
      </c>
      <c r="BI4">
        <v>1</v>
      </c>
      <c r="BJ4" t="s">
        <v>140</v>
      </c>
      <c r="BK4">
        <v>1</v>
      </c>
      <c r="BL4">
        <v>0</v>
      </c>
      <c r="BM4" t="s">
        <v>140</v>
      </c>
      <c r="BN4">
        <v>1</v>
      </c>
      <c r="BO4">
        <v>0</v>
      </c>
      <c r="BP4" t="s">
        <v>140</v>
      </c>
      <c r="BQ4">
        <v>1</v>
      </c>
      <c r="BR4">
        <v>0</v>
      </c>
      <c r="BS4" t="s">
        <v>143</v>
      </c>
      <c r="BT4">
        <v>1</v>
      </c>
      <c r="BU4">
        <v>1</v>
      </c>
      <c r="BV4" t="s">
        <v>140</v>
      </c>
      <c r="BW4">
        <v>1</v>
      </c>
      <c r="BX4">
        <v>0</v>
      </c>
      <c r="BY4" t="s">
        <v>140</v>
      </c>
      <c r="BZ4">
        <v>1</v>
      </c>
      <c r="CA4">
        <v>0</v>
      </c>
      <c r="CB4" t="s">
        <v>140</v>
      </c>
      <c r="CC4">
        <v>1</v>
      </c>
      <c r="CD4">
        <v>0</v>
      </c>
      <c r="CE4" t="s">
        <v>143</v>
      </c>
      <c r="CF4">
        <v>1</v>
      </c>
      <c r="CG4">
        <v>1</v>
      </c>
      <c r="CH4" t="s">
        <v>140</v>
      </c>
      <c r="CI4">
        <v>1</v>
      </c>
      <c r="CJ4">
        <v>0</v>
      </c>
      <c r="CK4">
        <v>4</v>
      </c>
      <c r="CL4">
        <v>3</v>
      </c>
      <c r="CM4">
        <v>5</v>
      </c>
      <c r="CN4">
        <v>0</v>
      </c>
      <c r="CO4">
        <v>9</v>
      </c>
      <c r="CP4">
        <v>3</v>
      </c>
      <c r="CQ4">
        <v>6</v>
      </c>
      <c r="CR4" s="12" t="s">
        <v>376</v>
      </c>
    </row>
    <row r="5" spans="1:96" x14ac:dyDescent="0.3">
      <c r="A5" t="s">
        <v>332</v>
      </c>
      <c r="B5" t="s">
        <v>339</v>
      </c>
      <c r="C5" t="s">
        <v>146</v>
      </c>
      <c r="D5" t="s">
        <v>142</v>
      </c>
      <c r="E5" t="s">
        <v>143</v>
      </c>
      <c r="F5">
        <v>1</v>
      </c>
      <c r="G5">
        <v>1</v>
      </c>
      <c r="H5">
        <v>0</v>
      </c>
      <c r="I5" t="s">
        <v>140</v>
      </c>
      <c r="J5">
        <v>1</v>
      </c>
      <c r="K5">
        <v>0</v>
      </c>
      <c r="L5">
        <v>0</v>
      </c>
      <c r="M5" t="s">
        <v>143</v>
      </c>
      <c r="N5">
        <v>1</v>
      </c>
      <c r="O5">
        <v>1</v>
      </c>
      <c r="P5">
        <v>0</v>
      </c>
      <c r="Q5" t="s">
        <v>140</v>
      </c>
      <c r="R5">
        <v>1</v>
      </c>
      <c r="S5">
        <v>0</v>
      </c>
      <c r="T5">
        <v>0</v>
      </c>
      <c r="U5" t="s">
        <v>143</v>
      </c>
      <c r="V5">
        <v>1</v>
      </c>
      <c r="W5">
        <v>1</v>
      </c>
      <c r="X5">
        <v>0</v>
      </c>
      <c r="Y5" t="s">
        <v>140</v>
      </c>
      <c r="Z5">
        <v>1</v>
      </c>
      <c r="AA5">
        <v>0</v>
      </c>
      <c r="AB5">
        <v>0</v>
      </c>
      <c r="AC5" t="s">
        <v>143</v>
      </c>
      <c r="AD5">
        <v>1</v>
      </c>
      <c r="AE5">
        <v>1</v>
      </c>
      <c r="AF5">
        <v>0</v>
      </c>
      <c r="AG5" t="s">
        <v>140</v>
      </c>
      <c r="AH5">
        <v>1</v>
      </c>
      <c r="AI5">
        <v>0</v>
      </c>
      <c r="AJ5">
        <v>0</v>
      </c>
      <c r="AK5" t="s">
        <v>143</v>
      </c>
      <c r="AL5">
        <v>1</v>
      </c>
      <c r="AM5">
        <v>1</v>
      </c>
      <c r="AN5">
        <v>0</v>
      </c>
      <c r="AO5" t="s">
        <v>140</v>
      </c>
      <c r="AP5">
        <v>1</v>
      </c>
      <c r="AQ5">
        <v>0</v>
      </c>
      <c r="AR5">
        <v>0</v>
      </c>
      <c r="AS5" t="s">
        <v>140</v>
      </c>
      <c r="AT5">
        <v>1</v>
      </c>
      <c r="AU5">
        <v>0</v>
      </c>
      <c r="AV5">
        <v>0</v>
      </c>
      <c r="AW5">
        <v>5</v>
      </c>
      <c r="AX5">
        <v>5</v>
      </c>
      <c r="AY5">
        <v>6</v>
      </c>
      <c r="AZ5">
        <v>0</v>
      </c>
      <c r="BA5">
        <v>11</v>
      </c>
      <c r="BB5">
        <v>5</v>
      </c>
      <c r="BC5">
        <v>6</v>
      </c>
      <c r="BD5" s="7" t="s">
        <v>376</v>
      </c>
      <c r="BE5" t="s">
        <v>139</v>
      </c>
      <c r="BF5" t="s">
        <v>166</v>
      </c>
      <c r="BG5" t="s">
        <v>143</v>
      </c>
      <c r="BH5">
        <v>1</v>
      </c>
      <c r="BI5">
        <v>1</v>
      </c>
      <c r="BJ5" t="s">
        <v>140</v>
      </c>
      <c r="BK5">
        <v>1</v>
      </c>
      <c r="BL5">
        <v>0</v>
      </c>
      <c r="BM5" t="s">
        <v>143</v>
      </c>
      <c r="BN5">
        <v>1</v>
      </c>
      <c r="BO5">
        <v>1</v>
      </c>
      <c r="BP5" t="s">
        <v>140</v>
      </c>
      <c r="BQ5">
        <v>1</v>
      </c>
      <c r="BR5">
        <v>0</v>
      </c>
      <c r="BS5" t="s">
        <v>143</v>
      </c>
      <c r="BT5">
        <v>1</v>
      </c>
      <c r="BU5">
        <v>1</v>
      </c>
      <c r="BV5" t="s">
        <v>140</v>
      </c>
      <c r="BW5">
        <v>1</v>
      </c>
      <c r="BX5">
        <v>0</v>
      </c>
      <c r="BY5" t="s">
        <v>143</v>
      </c>
      <c r="BZ5">
        <v>1</v>
      </c>
      <c r="CA5">
        <v>1</v>
      </c>
      <c r="CB5" t="s">
        <v>140</v>
      </c>
      <c r="CC5">
        <v>1</v>
      </c>
      <c r="CD5">
        <v>0</v>
      </c>
      <c r="CE5" t="s">
        <v>143</v>
      </c>
      <c r="CF5">
        <v>1</v>
      </c>
      <c r="CG5">
        <v>1</v>
      </c>
      <c r="CH5" t="s">
        <v>140</v>
      </c>
      <c r="CI5">
        <v>1</v>
      </c>
      <c r="CJ5">
        <v>0</v>
      </c>
      <c r="CK5">
        <v>5</v>
      </c>
      <c r="CL5">
        <v>5</v>
      </c>
      <c r="CM5">
        <v>5</v>
      </c>
      <c r="CN5">
        <v>0</v>
      </c>
      <c r="CO5">
        <v>10</v>
      </c>
      <c r="CP5">
        <v>5</v>
      </c>
      <c r="CQ5">
        <v>5</v>
      </c>
      <c r="CR5" s="12" t="s">
        <v>376</v>
      </c>
    </row>
    <row r="6" spans="1:96" x14ac:dyDescent="0.3">
      <c r="A6" t="s">
        <v>334</v>
      </c>
      <c r="B6" t="s">
        <v>339</v>
      </c>
      <c r="C6" t="s">
        <v>146</v>
      </c>
      <c r="D6" t="s">
        <v>166</v>
      </c>
      <c r="E6" t="s">
        <v>144</v>
      </c>
      <c r="F6">
        <v>0</v>
      </c>
      <c r="G6">
        <v>1</v>
      </c>
      <c r="H6">
        <v>0</v>
      </c>
      <c r="I6" t="s">
        <v>143</v>
      </c>
      <c r="J6">
        <v>1</v>
      </c>
      <c r="K6">
        <v>1</v>
      </c>
      <c r="L6">
        <v>0</v>
      </c>
      <c r="M6" t="s">
        <v>144</v>
      </c>
      <c r="N6">
        <v>0</v>
      </c>
      <c r="O6">
        <v>1</v>
      </c>
      <c r="P6">
        <v>0</v>
      </c>
      <c r="Q6" t="s">
        <v>143</v>
      </c>
      <c r="R6">
        <v>1</v>
      </c>
      <c r="S6">
        <v>1</v>
      </c>
      <c r="T6">
        <v>0</v>
      </c>
      <c r="U6" t="s">
        <v>143</v>
      </c>
      <c r="V6">
        <v>1</v>
      </c>
      <c r="W6">
        <v>1</v>
      </c>
      <c r="X6">
        <v>0</v>
      </c>
      <c r="Y6" t="s">
        <v>143</v>
      </c>
      <c r="Z6">
        <v>1</v>
      </c>
      <c r="AA6">
        <v>1</v>
      </c>
      <c r="AB6">
        <v>0</v>
      </c>
      <c r="AC6" t="s">
        <v>144</v>
      </c>
      <c r="AD6">
        <v>0</v>
      </c>
      <c r="AE6">
        <v>1</v>
      </c>
      <c r="AF6">
        <v>0</v>
      </c>
      <c r="AG6" t="s">
        <v>143</v>
      </c>
      <c r="AH6">
        <v>1</v>
      </c>
      <c r="AI6">
        <v>1</v>
      </c>
      <c r="AJ6">
        <v>0</v>
      </c>
      <c r="AK6" t="s">
        <v>140</v>
      </c>
      <c r="AL6">
        <v>1</v>
      </c>
      <c r="AM6">
        <v>0</v>
      </c>
      <c r="AN6">
        <v>0</v>
      </c>
      <c r="AO6" t="s">
        <v>143</v>
      </c>
      <c r="AP6">
        <v>1</v>
      </c>
      <c r="AQ6">
        <v>1</v>
      </c>
      <c r="AR6">
        <v>0</v>
      </c>
      <c r="AS6" t="s">
        <v>143</v>
      </c>
      <c r="AT6">
        <v>1</v>
      </c>
      <c r="AU6">
        <v>1</v>
      </c>
      <c r="AV6">
        <v>0</v>
      </c>
      <c r="AW6">
        <v>2</v>
      </c>
      <c r="AX6">
        <v>4</v>
      </c>
      <c r="AY6">
        <v>6</v>
      </c>
      <c r="AZ6">
        <v>6</v>
      </c>
      <c r="BA6">
        <v>8</v>
      </c>
      <c r="BB6">
        <v>10</v>
      </c>
      <c r="BC6">
        <v>-2</v>
      </c>
      <c r="BD6" s="7" t="s">
        <v>376</v>
      </c>
      <c r="BE6" t="s">
        <v>139</v>
      </c>
      <c r="BF6" t="s">
        <v>166</v>
      </c>
      <c r="BG6" t="s">
        <v>144</v>
      </c>
      <c r="BH6">
        <v>0</v>
      </c>
      <c r="BI6">
        <v>1</v>
      </c>
      <c r="BJ6" t="s">
        <v>143</v>
      </c>
      <c r="BK6">
        <v>1</v>
      </c>
      <c r="BL6">
        <v>1</v>
      </c>
      <c r="BM6" t="s">
        <v>140</v>
      </c>
      <c r="BN6">
        <v>1</v>
      </c>
      <c r="BO6">
        <v>0</v>
      </c>
      <c r="BP6" t="s">
        <v>143</v>
      </c>
      <c r="BQ6">
        <v>1</v>
      </c>
      <c r="BR6">
        <v>1</v>
      </c>
      <c r="BS6" t="s">
        <v>140</v>
      </c>
      <c r="BT6">
        <v>1</v>
      </c>
      <c r="BU6">
        <v>0</v>
      </c>
      <c r="BV6" t="s">
        <v>143</v>
      </c>
      <c r="BW6">
        <v>1</v>
      </c>
      <c r="BX6">
        <v>1</v>
      </c>
      <c r="BY6" t="s">
        <v>140</v>
      </c>
      <c r="BZ6">
        <v>1</v>
      </c>
      <c r="CA6">
        <v>0</v>
      </c>
      <c r="CB6" t="s">
        <v>143</v>
      </c>
      <c r="CC6">
        <v>1</v>
      </c>
      <c r="CD6">
        <v>1</v>
      </c>
      <c r="CE6" t="s">
        <v>140</v>
      </c>
      <c r="CF6">
        <v>1</v>
      </c>
      <c r="CG6">
        <v>0</v>
      </c>
      <c r="CH6" t="s">
        <v>143</v>
      </c>
      <c r="CI6">
        <v>1</v>
      </c>
      <c r="CJ6">
        <v>1</v>
      </c>
      <c r="CK6">
        <v>4</v>
      </c>
      <c r="CL6">
        <v>1</v>
      </c>
      <c r="CM6">
        <v>5</v>
      </c>
      <c r="CN6">
        <v>5</v>
      </c>
      <c r="CO6">
        <v>9</v>
      </c>
      <c r="CP6">
        <v>6</v>
      </c>
      <c r="CQ6">
        <v>3</v>
      </c>
      <c r="CR6" s="12" t="s">
        <v>376</v>
      </c>
    </row>
    <row r="7" spans="1:96" x14ac:dyDescent="0.3">
      <c r="A7" t="s">
        <v>333</v>
      </c>
      <c r="B7" t="s">
        <v>339</v>
      </c>
      <c r="C7" t="s">
        <v>146</v>
      </c>
      <c r="D7" t="s">
        <v>142</v>
      </c>
      <c r="E7" t="s">
        <v>204</v>
      </c>
      <c r="F7">
        <v>0</v>
      </c>
      <c r="G7">
        <v>1</v>
      </c>
      <c r="H7">
        <v>1</v>
      </c>
      <c r="I7" t="s">
        <v>140</v>
      </c>
      <c r="J7">
        <v>1</v>
      </c>
      <c r="K7">
        <v>0</v>
      </c>
      <c r="L7">
        <v>0</v>
      </c>
      <c r="M7" t="s">
        <v>204</v>
      </c>
      <c r="N7">
        <v>0</v>
      </c>
      <c r="O7">
        <v>1</v>
      </c>
      <c r="P7">
        <v>1</v>
      </c>
      <c r="Q7" t="s">
        <v>140</v>
      </c>
      <c r="R7">
        <v>1</v>
      </c>
      <c r="S7">
        <v>0</v>
      </c>
      <c r="T7">
        <v>0</v>
      </c>
      <c r="U7" t="s">
        <v>143</v>
      </c>
      <c r="V7">
        <v>1</v>
      </c>
      <c r="W7">
        <v>1</v>
      </c>
      <c r="X7">
        <v>0</v>
      </c>
      <c r="Y7" t="s">
        <v>143</v>
      </c>
      <c r="Z7">
        <v>1</v>
      </c>
      <c r="AA7">
        <v>1</v>
      </c>
      <c r="AB7">
        <v>0</v>
      </c>
      <c r="AC7" t="s">
        <v>143</v>
      </c>
      <c r="AD7">
        <v>1</v>
      </c>
      <c r="AE7">
        <v>1</v>
      </c>
      <c r="AF7">
        <v>0</v>
      </c>
      <c r="AG7" t="s">
        <v>143</v>
      </c>
      <c r="AH7">
        <v>1</v>
      </c>
      <c r="AI7">
        <v>1</v>
      </c>
      <c r="AJ7">
        <v>0</v>
      </c>
      <c r="AK7" t="s">
        <v>143</v>
      </c>
      <c r="AL7">
        <v>1</v>
      </c>
      <c r="AM7">
        <v>1</v>
      </c>
      <c r="AN7">
        <v>0</v>
      </c>
      <c r="AO7" t="s">
        <v>143</v>
      </c>
      <c r="AP7">
        <v>1</v>
      </c>
      <c r="AQ7">
        <v>1</v>
      </c>
      <c r="AR7">
        <v>0</v>
      </c>
      <c r="AS7" t="s">
        <v>143</v>
      </c>
      <c r="AT7">
        <v>1</v>
      </c>
      <c r="AU7">
        <v>1</v>
      </c>
      <c r="AV7">
        <v>0</v>
      </c>
      <c r="AW7">
        <v>3</v>
      </c>
      <c r="AX7">
        <v>5</v>
      </c>
      <c r="AY7">
        <v>6</v>
      </c>
      <c r="AZ7">
        <v>4</v>
      </c>
      <c r="BA7">
        <v>9</v>
      </c>
      <c r="BB7">
        <v>9</v>
      </c>
      <c r="BC7">
        <v>0</v>
      </c>
      <c r="BD7" s="7" t="s">
        <v>376</v>
      </c>
      <c r="BE7" t="s">
        <v>139</v>
      </c>
      <c r="BF7" t="s">
        <v>142</v>
      </c>
      <c r="BG7" t="s">
        <v>144</v>
      </c>
      <c r="BH7">
        <v>0</v>
      </c>
      <c r="BI7">
        <v>1</v>
      </c>
      <c r="BJ7" t="s">
        <v>140</v>
      </c>
      <c r="BK7">
        <v>1</v>
      </c>
      <c r="BL7">
        <v>0</v>
      </c>
      <c r="BM7" t="s">
        <v>143</v>
      </c>
      <c r="BN7">
        <v>1</v>
      </c>
      <c r="BO7">
        <v>1</v>
      </c>
      <c r="BP7" t="s">
        <v>140</v>
      </c>
      <c r="BQ7">
        <v>1</v>
      </c>
      <c r="BR7">
        <v>0</v>
      </c>
      <c r="BS7" t="s">
        <v>143</v>
      </c>
      <c r="BT7">
        <v>1</v>
      </c>
      <c r="BU7">
        <v>1</v>
      </c>
      <c r="BV7" t="s">
        <v>143</v>
      </c>
      <c r="BW7">
        <v>1</v>
      </c>
      <c r="BX7">
        <v>1</v>
      </c>
      <c r="BY7" t="s">
        <v>143</v>
      </c>
      <c r="BZ7">
        <v>1</v>
      </c>
      <c r="CA7">
        <v>1</v>
      </c>
      <c r="CB7" t="s">
        <v>143</v>
      </c>
      <c r="CC7">
        <v>1</v>
      </c>
      <c r="CD7">
        <v>1</v>
      </c>
      <c r="CE7" t="s">
        <v>143</v>
      </c>
      <c r="CF7">
        <v>1</v>
      </c>
      <c r="CG7">
        <v>1</v>
      </c>
      <c r="CH7" t="s">
        <v>143</v>
      </c>
      <c r="CI7">
        <v>1</v>
      </c>
      <c r="CJ7">
        <v>1</v>
      </c>
      <c r="CK7">
        <v>4</v>
      </c>
      <c r="CL7">
        <v>5</v>
      </c>
      <c r="CM7">
        <v>5</v>
      </c>
      <c r="CN7">
        <v>3</v>
      </c>
      <c r="CO7">
        <v>9</v>
      </c>
      <c r="CP7">
        <v>8</v>
      </c>
      <c r="CQ7">
        <v>1</v>
      </c>
      <c r="CR7" s="12" t="s">
        <v>376</v>
      </c>
    </row>
    <row r="8" spans="1:96" x14ac:dyDescent="0.3">
      <c r="A8" t="s">
        <v>332</v>
      </c>
      <c r="B8" t="s">
        <v>339</v>
      </c>
      <c r="C8" t="s">
        <v>146</v>
      </c>
      <c r="D8" t="s">
        <v>166</v>
      </c>
      <c r="E8" t="s">
        <v>143</v>
      </c>
      <c r="F8">
        <v>1</v>
      </c>
      <c r="G8">
        <v>1</v>
      </c>
      <c r="H8">
        <v>0</v>
      </c>
      <c r="I8" t="s">
        <v>144</v>
      </c>
      <c r="J8">
        <v>0</v>
      </c>
      <c r="K8">
        <v>1</v>
      </c>
      <c r="L8">
        <v>0</v>
      </c>
      <c r="M8" t="s">
        <v>143</v>
      </c>
      <c r="N8">
        <v>1</v>
      </c>
      <c r="O8">
        <v>1</v>
      </c>
      <c r="P8">
        <v>0</v>
      </c>
      <c r="Q8" t="s">
        <v>144</v>
      </c>
      <c r="R8">
        <v>0</v>
      </c>
      <c r="S8">
        <v>1</v>
      </c>
      <c r="T8">
        <v>0</v>
      </c>
      <c r="U8" t="s">
        <v>143</v>
      </c>
      <c r="V8">
        <v>1</v>
      </c>
      <c r="W8">
        <v>1</v>
      </c>
      <c r="X8">
        <v>0</v>
      </c>
      <c r="Y8" t="s">
        <v>144</v>
      </c>
      <c r="Z8">
        <v>0</v>
      </c>
      <c r="AA8">
        <v>1</v>
      </c>
      <c r="AB8">
        <v>0</v>
      </c>
      <c r="AC8" t="s">
        <v>143</v>
      </c>
      <c r="AD8">
        <v>1</v>
      </c>
      <c r="AE8">
        <v>1</v>
      </c>
      <c r="AF8">
        <v>0</v>
      </c>
      <c r="AG8" t="s">
        <v>144</v>
      </c>
      <c r="AH8">
        <v>0</v>
      </c>
      <c r="AI8">
        <v>1</v>
      </c>
      <c r="AJ8">
        <v>0</v>
      </c>
      <c r="AK8" t="s">
        <v>143</v>
      </c>
      <c r="AL8">
        <v>1</v>
      </c>
      <c r="AM8">
        <v>1</v>
      </c>
      <c r="AN8">
        <v>0</v>
      </c>
      <c r="AO8" t="s">
        <v>143</v>
      </c>
      <c r="AP8">
        <v>1</v>
      </c>
      <c r="AQ8">
        <v>1</v>
      </c>
      <c r="AR8">
        <v>0</v>
      </c>
      <c r="AS8" t="s">
        <v>143</v>
      </c>
      <c r="AT8">
        <v>1</v>
      </c>
      <c r="AU8">
        <v>1</v>
      </c>
      <c r="AV8">
        <v>0</v>
      </c>
      <c r="AW8">
        <v>5</v>
      </c>
      <c r="AX8">
        <v>5</v>
      </c>
      <c r="AY8">
        <v>2</v>
      </c>
      <c r="AZ8">
        <v>6</v>
      </c>
      <c r="BA8">
        <v>7</v>
      </c>
      <c r="BB8">
        <v>11</v>
      </c>
      <c r="BC8">
        <v>-4</v>
      </c>
      <c r="BD8" s="7" t="s">
        <v>377</v>
      </c>
      <c r="BE8" t="s">
        <v>139</v>
      </c>
      <c r="BF8" t="s">
        <v>142</v>
      </c>
      <c r="BG8" t="s">
        <v>143</v>
      </c>
      <c r="BH8">
        <v>1</v>
      </c>
      <c r="BI8">
        <v>1</v>
      </c>
      <c r="BJ8" t="s">
        <v>144</v>
      </c>
      <c r="BK8">
        <v>0</v>
      </c>
      <c r="BL8">
        <v>1</v>
      </c>
      <c r="BM8" t="s">
        <v>143</v>
      </c>
      <c r="BN8">
        <v>1</v>
      </c>
      <c r="BO8">
        <v>1</v>
      </c>
      <c r="BP8" t="s">
        <v>144</v>
      </c>
      <c r="BQ8">
        <v>0</v>
      </c>
      <c r="BR8">
        <v>1</v>
      </c>
      <c r="BS8" t="s">
        <v>140</v>
      </c>
      <c r="BT8">
        <v>1</v>
      </c>
      <c r="BU8">
        <v>0</v>
      </c>
      <c r="BV8" t="s">
        <v>143</v>
      </c>
      <c r="BW8">
        <v>1</v>
      </c>
      <c r="BX8">
        <v>1</v>
      </c>
      <c r="BY8" t="s">
        <v>140</v>
      </c>
      <c r="BZ8">
        <v>1</v>
      </c>
      <c r="CA8">
        <v>0</v>
      </c>
      <c r="CB8" t="s">
        <v>140</v>
      </c>
      <c r="CC8">
        <v>1</v>
      </c>
      <c r="CD8">
        <v>0</v>
      </c>
      <c r="CE8" t="s">
        <v>143</v>
      </c>
      <c r="CF8">
        <v>1</v>
      </c>
      <c r="CG8">
        <v>1</v>
      </c>
      <c r="CH8" t="s">
        <v>143</v>
      </c>
      <c r="CI8">
        <v>1</v>
      </c>
      <c r="CJ8">
        <v>1</v>
      </c>
      <c r="CK8">
        <v>5</v>
      </c>
      <c r="CL8">
        <v>3</v>
      </c>
      <c r="CM8">
        <v>3</v>
      </c>
      <c r="CN8">
        <v>4</v>
      </c>
      <c r="CO8">
        <v>8</v>
      </c>
      <c r="CP8">
        <v>7</v>
      </c>
      <c r="CQ8">
        <v>1</v>
      </c>
      <c r="CR8" s="12" t="s">
        <v>376</v>
      </c>
    </row>
    <row r="9" spans="1:96" x14ac:dyDescent="0.3">
      <c r="A9" t="s">
        <v>333</v>
      </c>
      <c r="B9" t="s">
        <v>339</v>
      </c>
      <c r="C9" t="s">
        <v>141</v>
      </c>
      <c r="D9" t="s">
        <v>142</v>
      </c>
      <c r="E9" t="s">
        <v>143</v>
      </c>
      <c r="F9">
        <v>1</v>
      </c>
      <c r="G9">
        <v>1</v>
      </c>
      <c r="H9">
        <v>0</v>
      </c>
      <c r="I9" t="s">
        <v>143</v>
      </c>
      <c r="J9">
        <v>1</v>
      </c>
      <c r="K9">
        <v>1</v>
      </c>
      <c r="L9">
        <v>0</v>
      </c>
      <c r="M9" t="s">
        <v>143</v>
      </c>
      <c r="N9">
        <v>1</v>
      </c>
      <c r="O9">
        <v>1</v>
      </c>
      <c r="P9">
        <v>0</v>
      </c>
      <c r="Q9" t="s">
        <v>143</v>
      </c>
      <c r="R9">
        <v>1</v>
      </c>
      <c r="S9">
        <v>1</v>
      </c>
      <c r="T9">
        <v>0</v>
      </c>
      <c r="U9" t="s">
        <v>143</v>
      </c>
      <c r="V9">
        <v>1</v>
      </c>
      <c r="W9">
        <v>1</v>
      </c>
      <c r="X9">
        <v>0</v>
      </c>
      <c r="Y9" t="s">
        <v>143</v>
      </c>
      <c r="Z9">
        <v>1</v>
      </c>
      <c r="AA9">
        <v>1</v>
      </c>
      <c r="AB9">
        <v>0</v>
      </c>
      <c r="AC9" t="s">
        <v>143</v>
      </c>
      <c r="AD9">
        <v>1</v>
      </c>
      <c r="AE9">
        <v>1</v>
      </c>
      <c r="AF9">
        <v>0</v>
      </c>
      <c r="AG9" t="s">
        <v>143</v>
      </c>
      <c r="AH9">
        <v>1</v>
      </c>
      <c r="AI9">
        <v>1</v>
      </c>
      <c r="AJ9">
        <v>0</v>
      </c>
      <c r="AK9" t="s">
        <v>143</v>
      </c>
      <c r="AL9">
        <v>1</v>
      </c>
      <c r="AM9">
        <v>1</v>
      </c>
      <c r="AN9">
        <v>0</v>
      </c>
      <c r="AO9" t="s">
        <v>143</v>
      </c>
      <c r="AP9">
        <v>1</v>
      </c>
      <c r="AQ9">
        <v>1</v>
      </c>
      <c r="AR9">
        <v>0</v>
      </c>
      <c r="AS9" t="s">
        <v>165</v>
      </c>
      <c r="AT9">
        <v>1</v>
      </c>
      <c r="AU9">
        <v>1</v>
      </c>
      <c r="AV9">
        <v>0</v>
      </c>
      <c r="AW9">
        <v>5</v>
      </c>
      <c r="AX9">
        <v>5</v>
      </c>
      <c r="AY9">
        <v>6</v>
      </c>
      <c r="AZ9">
        <v>6</v>
      </c>
      <c r="BA9">
        <v>11</v>
      </c>
      <c r="BB9">
        <v>11</v>
      </c>
      <c r="BC9">
        <v>0</v>
      </c>
      <c r="BD9" s="7" t="s">
        <v>376</v>
      </c>
      <c r="BE9" t="s">
        <v>139</v>
      </c>
      <c r="BF9" t="s">
        <v>142</v>
      </c>
      <c r="BG9" t="s">
        <v>143</v>
      </c>
      <c r="BH9">
        <v>1</v>
      </c>
      <c r="BI9">
        <v>1</v>
      </c>
      <c r="BJ9" t="s">
        <v>143</v>
      </c>
      <c r="BK9">
        <v>1</v>
      </c>
      <c r="BL9">
        <v>1</v>
      </c>
      <c r="BM9" t="s">
        <v>143</v>
      </c>
      <c r="BN9">
        <v>1</v>
      </c>
      <c r="BO9">
        <v>1</v>
      </c>
      <c r="BP9" t="s">
        <v>143</v>
      </c>
      <c r="BQ9">
        <v>1</v>
      </c>
      <c r="BR9">
        <v>1</v>
      </c>
      <c r="BS9" t="s">
        <v>143</v>
      </c>
      <c r="BT9">
        <v>1</v>
      </c>
      <c r="BU9">
        <v>1</v>
      </c>
      <c r="BV9" t="s">
        <v>143</v>
      </c>
      <c r="BW9">
        <v>1</v>
      </c>
      <c r="BX9">
        <v>1</v>
      </c>
      <c r="BY9" t="s">
        <v>143</v>
      </c>
      <c r="BZ9">
        <v>1</v>
      </c>
      <c r="CA9">
        <v>1</v>
      </c>
      <c r="CB9" t="s">
        <v>143</v>
      </c>
      <c r="CC9">
        <v>1</v>
      </c>
      <c r="CD9">
        <v>1</v>
      </c>
      <c r="CE9" t="s">
        <v>143</v>
      </c>
      <c r="CF9">
        <v>1</v>
      </c>
      <c r="CG9">
        <v>1</v>
      </c>
      <c r="CH9" t="s">
        <v>143</v>
      </c>
      <c r="CI9">
        <v>1</v>
      </c>
      <c r="CJ9">
        <v>1</v>
      </c>
      <c r="CK9">
        <v>5</v>
      </c>
      <c r="CL9">
        <v>5</v>
      </c>
      <c r="CM9">
        <v>5</v>
      </c>
      <c r="CN9">
        <v>5</v>
      </c>
      <c r="CO9">
        <v>10</v>
      </c>
      <c r="CP9">
        <v>10</v>
      </c>
      <c r="CQ9">
        <v>0</v>
      </c>
      <c r="CR9" s="12" t="s">
        <v>376</v>
      </c>
    </row>
    <row r="10" spans="1:96" x14ac:dyDescent="0.3">
      <c r="A10" t="s">
        <v>334</v>
      </c>
      <c r="B10" t="s">
        <v>339</v>
      </c>
      <c r="C10" t="s">
        <v>146</v>
      </c>
      <c r="D10" t="s">
        <v>142</v>
      </c>
      <c r="E10" t="s">
        <v>143</v>
      </c>
      <c r="F10">
        <v>1</v>
      </c>
      <c r="G10">
        <v>1</v>
      </c>
      <c r="H10">
        <v>0</v>
      </c>
      <c r="I10" t="s">
        <v>143</v>
      </c>
      <c r="J10">
        <v>1</v>
      </c>
      <c r="K10">
        <v>1</v>
      </c>
      <c r="L10">
        <v>0</v>
      </c>
      <c r="M10" t="s">
        <v>143</v>
      </c>
      <c r="N10">
        <v>1</v>
      </c>
      <c r="O10">
        <v>1</v>
      </c>
      <c r="P10">
        <v>0</v>
      </c>
      <c r="Q10" t="s">
        <v>143</v>
      </c>
      <c r="R10">
        <v>1</v>
      </c>
      <c r="S10">
        <v>1</v>
      </c>
      <c r="T10">
        <v>0</v>
      </c>
      <c r="U10" t="s">
        <v>143</v>
      </c>
      <c r="V10">
        <v>1</v>
      </c>
      <c r="W10">
        <v>1</v>
      </c>
      <c r="X10">
        <v>0</v>
      </c>
      <c r="Y10" t="s">
        <v>143</v>
      </c>
      <c r="Z10">
        <v>1</v>
      </c>
      <c r="AA10">
        <v>1</v>
      </c>
      <c r="AB10">
        <v>0</v>
      </c>
      <c r="AC10" t="s">
        <v>143</v>
      </c>
      <c r="AD10">
        <v>1</v>
      </c>
      <c r="AE10">
        <v>1</v>
      </c>
      <c r="AF10">
        <v>0</v>
      </c>
      <c r="AG10" t="s">
        <v>143</v>
      </c>
      <c r="AH10">
        <v>1</v>
      </c>
      <c r="AI10">
        <v>1</v>
      </c>
      <c r="AJ10">
        <v>0</v>
      </c>
      <c r="AK10" t="s">
        <v>143</v>
      </c>
      <c r="AL10">
        <v>1</v>
      </c>
      <c r="AM10">
        <v>1</v>
      </c>
      <c r="AN10">
        <v>0</v>
      </c>
      <c r="AO10" t="s">
        <v>143</v>
      </c>
      <c r="AP10">
        <v>1</v>
      </c>
      <c r="AQ10">
        <v>1</v>
      </c>
      <c r="AR10">
        <v>0</v>
      </c>
      <c r="AS10" t="s">
        <v>143</v>
      </c>
      <c r="AT10">
        <v>1</v>
      </c>
      <c r="AU10">
        <v>1</v>
      </c>
      <c r="AV10">
        <v>0</v>
      </c>
      <c r="AW10">
        <v>5</v>
      </c>
      <c r="AX10">
        <v>5</v>
      </c>
      <c r="AY10">
        <v>6</v>
      </c>
      <c r="AZ10">
        <v>6</v>
      </c>
      <c r="BA10">
        <v>11</v>
      </c>
      <c r="BB10">
        <v>11</v>
      </c>
      <c r="BC10">
        <v>0</v>
      </c>
      <c r="BD10" s="7" t="s">
        <v>376</v>
      </c>
      <c r="BE10" t="s">
        <v>139</v>
      </c>
      <c r="BF10" t="s">
        <v>142</v>
      </c>
      <c r="BG10" t="s">
        <v>143</v>
      </c>
      <c r="BH10">
        <v>1</v>
      </c>
      <c r="BI10">
        <v>1</v>
      </c>
      <c r="BJ10" t="s">
        <v>143</v>
      </c>
      <c r="BK10">
        <v>1</v>
      </c>
      <c r="BL10">
        <v>1</v>
      </c>
      <c r="BM10" t="s">
        <v>143</v>
      </c>
      <c r="BN10">
        <v>1</v>
      </c>
      <c r="BO10">
        <v>1</v>
      </c>
      <c r="BP10" t="s">
        <v>143</v>
      </c>
      <c r="BQ10">
        <v>1</v>
      </c>
      <c r="BR10">
        <v>1</v>
      </c>
      <c r="BS10" t="s">
        <v>143</v>
      </c>
      <c r="BT10">
        <v>1</v>
      </c>
      <c r="BU10">
        <v>1</v>
      </c>
      <c r="BV10" t="s">
        <v>143</v>
      </c>
      <c r="BW10">
        <v>1</v>
      </c>
      <c r="BX10">
        <v>1</v>
      </c>
      <c r="BY10" t="s">
        <v>143</v>
      </c>
      <c r="BZ10">
        <v>1</v>
      </c>
      <c r="CA10">
        <v>1</v>
      </c>
      <c r="CB10" t="s">
        <v>143</v>
      </c>
      <c r="CC10">
        <v>1</v>
      </c>
      <c r="CD10">
        <v>1</v>
      </c>
      <c r="CE10" t="s">
        <v>143</v>
      </c>
      <c r="CF10">
        <v>1</v>
      </c>
      <c r="CG10">
        <v>1</v>
      </c>
      <c r="CH10" t="s">
        <v>143</v>
      </c>
      <c r="CI10">
        <v>1</v>
      </c>
      <c r="CJ10">
        <v>1</v>
      </c>
      <c r="CK10">
        <v>5</v>
      </c>
      <c r="CL10">
        <v>5</v>
      </c>
      <c r="CM10">
        <v>5</v>
      </c>
      <c r="CN10">
        <v>5</v>
      </c>
      <c r="CO10">
        <v>10</v>
      </c>
      <c r="CP10">
        <v>10</v>
      </c>
      <c r="CQ10">
        <v>0</v>
      </c>
      <c r="CR10" s="12" t="s">
        <v>376</v>
      </c>
    </row>
    <row r="11" spans="1:96" x14ac:dyDescent="0.3">
      <c r="A11" t="s">
        <v>333</v>
      </c>
      <c r="B11" t="s">
        <v>339</v>
      </c>
      <c r="C11" t="s">
        <v>141</v>
      </c>
      <c r="D11" t="s">
        <v>142</v>
      </c>
      <c r="E11" t="s">
        <v>143</v>
      </c>
      <c r="F11">
        <v>1</v>
      </c>
      <c r="G11">
        <v>1</v>
      </c>
      <c r="H11">
        <v>0</v>
      </c>
      <c r="I11" t="s">
        <v>143</v>
      </c>
      <c r="J11">
        <v>1</v>
      </c>
      <c r="K11">
        <v>1</v>
      </c>
      <c r="L11">
        <v>0</v>
      </c>
      <c r="M11" t="s">
        <v>143</v>
      </c>
      <c r="N11">
        <v>1</v>
      </c>
      <c r="O11">
        <v>1</v>
      </c>
      <c r="P11">
        <v>0</v>
      </c>
      <c r="Q11" t="s">
        <v>143</v>
      </c>
      <c r="R11">
        <v>1</v>
      </c>
      <c r="S11">
        <v>1</v>
      </c>
      <c r="T11">
        <v>0</v>
      </c>
      <c r="U11" t="s">
        <v>143</v>
      </c>
      <c r="V11">
        <v>1</v>
      </c>
      <c r="W11">
        <v>1</v>
      </c>
      <c r="X11">
        <v>0</v>
      </c>
      <c r="Y11" t="s">
        <v>143</v>
      </c>
      <c r="Z11">
        <v>1</v>
      </c>
      <c r="AA11">
        <v>1</v>
      </c>
      <c r="AB11">
        <v>0</v>
      </c>
      <c r="AC11" t="s">
        <v>143</v>
      </c>
      <c r="AD11">
        <v>1</v>
      </c>
      <c r="AE11">
        <v>1</v>
      </c>
      <c r="AF11">
        <v>0</v>
      </c>
      <c r="AG11" t="s">
        <v>143</v>
      </c>
      <c r="AH11">
        <v>1</v>
      </c>
      <c r="AI11">
        <v>1</v>
      </c>
      <c r="AJ11">
        <v>0</v>
      </c>
      <c r="AK11" t="s">
        <v>143</v>
      </c>
      <c r="AL11">
        <v>1</v>
      </c>
      <c r="AM11">
        <v>1</v>
      </c>
      <c r="AN11">
        <v>0</v>
      </c>
      <c r="AO11" t="s">
        <v>143</v>
      </c>
      <c r="AP11">
        <v>1</v>
      </c>
      <c r="AQ11">
        <v>1</v>
      </c>
      <c r="AR11">
        <v>0</v>
      </c>
      <c r="AS11" t="s">
        <v>143</v>
      </c>
      <c r="AT11">
        <v>1</v>
      </c>
      <c r="AU11">
        <v>1</v>
      </c>
      <c r="AV11">
        <v>0</v>
      </c>
      <c r="AW11">
        <v>5</v>
      </c>
      <c r="AX11">
        <v>5</v>
      </c>
      <c r="AY11">
        <v>6</v>
      </c>
      <c r="AZ11">
        <v>6</v>
      </c>
      <c r="BA11">
        <v>11</v>
      </c>
      <c r="BB11">
        <v>11</v>
      </c>
      <c r="BC11">
        <v>0</v>
      </c>
      <c r="BD11" s="7" t="s">
        <v>376</v>
      </c>
      <c r="BE11" t="s">
        <v>139</v>
      </c>
      <c r="BF11" t="s">
        <v>142</v>
      </c>
      <c r="BG11" t="s">
        <v>143</v>
      </c>
      <c r="BH11">
        <v>1</v>
      </c>
      <c r="BI11">
        <v>1</v>
      </c>
      <c r="BJ11" t="s">
        <v>143</v>
      </c>
      <c r="BK11">
        <v>1</v>
      </c>
      <c r="BL11">
        <v>1</v>
      </c>
      <c r="BM11" t="s">
        <v>143</v>
      </c>
      <c r="BN11">
        <v>1</v>
      </c>
      <c r="BO11">
        <v>1</v>
      </c>
      <c r="BP11" t="s">
        <v>143</v>
      </c>
      <c r="BQ11">
        <v>1</v>
      </c>
      <c r="BR11">
        <v>1</v>
      </c>
      <c r="BS11" t="s">
        <v>143</v>
      </c>
      <c r="BT11">
        <v>1</v>
      </c>
      <c r="BU11">
        <v>1</v>
      </c>
      <c r="BV11" t="s">
        <v>143</v>
      </c>
      <c r="BW11">
        <v>1</v>
      </c>
      <c r="BX11">
        <v>1</v>
      </c>
      <c r="BY11" t="s">
        <v>143</v>
      </c>
      <c r="BZ11">
        <v>1</v>
      </c>
      <c r="CA11">
        <v>1</v>
      </c>
      <c r="CB11" t="s">
        <v>143</v>
      </c>
      <c r="CC11">
        <v>1</v>
      </c>
      <c r="CD11">
        <v>1</v>
      </c>
      <c r="CE11" t="s">
        <v>143</v>
      </c>
      <c r="CF11">
        <v>1</v>
      </c>
      <c r="CG11">
        <v>1</v>
      </c>
      <c r="CH11" t="s">
        <v>143</v>
      </c>
      <c r="CI11">
        <v>1</v>
      </c>
      <c r="CJ11">
        <v>1</v>
      </c>
      <c r="CK11">
        <v>5</v>
      </c>
      <c r="CL11">
        <v>5</v>
      </c>
      <c r="CM11">
        <v>5</v>
      </c>
      <c r="CN11">
        <v>5</v>
      </c>
      <c r="CO11">
        <v>10</v>
      </c>
      <c r="CP11">
        <v>10</v>
      </c>
      <c r="CQ11">
        <v>0</v>
      </c>
      <c r="CR11" s="12" t="s">
        <v>376</v>
      </c>
    </row>
    <row r="12" spans="1:96" x14ac:dyDescent="0.3">
      <c r="A12" t="s">
        <v>332</v>
      </c>
      <c r="B12" t="s">
        <v>339</v>
      </c>
      <c r="C12" t="s">
        <v>141</v>
      </c>
      <c r="D12" t="s">
        <v>142</v>
      </c>
      <c r="E12" t="s">
        <v>144</v>
      </c>
      <c r="F12">
        <v>0</v>
      </c>
      <c r="G12">
        <v>1</v>
      </c>
      <c r="H12">
        <v>0</v>
      </c>
      <c r="I12" t="s">
        <v>140</v>
      </c>
      <c r="J12">
        <v>1</v>
      </c>
      <c r="K12">
        <v>0</v>
      </c>
      <c r="L12">
        <v>0</v>
      </c>
      <c r="M12" t="s">
        <v>143</v>
      </c>
      <c r="N12">
        <v>1</v>
      </c>
      <c r="O12">
        <v>1</v>
      </c>
      <c r="P12">
        <v>0</v>
      </c>
      <c r="Q12" t="s">
        <v>143</v>
      </c>
      <c r="R12">
        <v>1</v>
      </c>
      <c r="S12">
        <v>1</v>
      </c>
      <c r="T12">
        <v>0</v>
      </c>
      <c r="U12" t="s">
        <v>140</v>
      </c>
      <c r="V12">
        <v>1</v>
      </c>
      <c r="W12">
        <v>0</v>
      </c>
      <c r="X12">
        <v>0</v>
      </c>
      <c r="Y12" t="s">
        <v>143</v>
      </c>
      <c r="Z12">
        <v>1</v>
      </c>
      <c r="AA12">
        <v>1</v>
      </c>
      <c r="AB12">
        <v>0</v>
      </c>
      <c r="AC12" t="s">
        <v>143</v>
      </c>
      <c r="AD12">
        <v>1</v>
      </c>
      <c r="AE12">
        <v>1</v>
      </c>
      <c r="AF12">
        <v>0</v>
      </c>
      <c r="AG12" t="s">
        <v>143</v>
      </c>
      <c r="AH12">
        <v>1</v>
      </c>
      <c r="AI12">
        <v>1</v>
      </c>
      <c r="AJ12">
        <v>0</v>
      </c>
      <c r="AK12" t="s">
        <v>140</v>
      </c>
      <c r="AL12">
        <v>1</v>
      </c>
      <c r="AM12">
        <v>0</v>
      </c>
      <c r="AN12">
        <v>0</v>
      </c>
      <c r="AO12" t="s">
        <v>144</v>
      </c>
      <c r="AP12">
        <v>0</v>
      </c>
      <c r="AQ12">
        <v>1</v>
      </c>
      <c r="AR12">
        <v>0</v>
      </c>
      <c r="AS12" t="s">
        <v>165</v>
      </c>
      <c r="AT12">
        <v>1</v>
      </c>
      <c r="AU12">
        <v>1</v>
      </c>
      <c r="AV12">
        <v>0</v>
      </c>
      <c r="AW12">
        <v>4</v>
      </c>
      <c r="AX12">
        <v>3</v>
      </c>
      <c r="AY12">
        <v>5</v>
      </c>
      <c r="AZ12">
        <v>5</v>
      </c>
      <c r="BA12">
        <v>9</v>
      </c>
      <c r="BB12">
        <v>8</v>
      </c>
      <c r="BC12">
        <v>1</v>
      </c>
      <c r="BD12" s="7" t="s">
        <v>376</v>
      </c>
      <c r="BE12" t="s">
        <v>139</v>
      </c>
      <c r="BF12" t="s">
        <v>142</v>
      </c>
      <c r="BG12" t="s">
        <v>144</v>
      </c>
      <c r="BH12">
        <v>0</v>
      </c>
      <c r="BI12">
        <v>1</v>
      </c>
      <c r="BJ12" t="s">
        <v>143</v>
      </c>
      <c r="BK12">
        <v>1</v>
      </c>
      <c r="BL12">
        <v>1</v>
      </c>
      <c r="BM12" t="s">
        <v>144</v>
      </c>
      <c r="BN12">
        <v>0</v>
      </c>
      <c r="BO12">
        <v>1</v>
      </c>
      <c r="BP12" t="s">
        <v>143</v>
      </c>
      <c r="BQ12">
        <v>1</v>
      </c>
      <c r="BR12">
        <v>1</v>
      </c>
      <c r="BS12" t="s">
        <v>140</v>
      </c>
      <c r="BT12">
        <v>1</v>
      </c>
      <c r="BU12">
        <v>0</v>
      </c>
      <c r="BV12" t="s">
        <v>143</v>
      </c>
      <c r="BW12">
        <v>1</v>
      </c>
      <c r="BX12">
        <v>1</v>
      </c>
      <c r="BY12" t="s">
        <v>143</v>
      </c>
      <c r="BZ12">
        <v>1</v>
      </c>
      <c r="CA12">
        <v>1</v>
      </c>
      <c r="CB12" t="s">
        <v>143</v>
      </c>
      <c r="CC12">
        <v>1</v>
      </c>
      <c r="CD12">
        <v>1</v>
      </c>
      <c r="CE12" t="s">
        <v>140</v>
      </c>
      <c r="CF12">
        <v>1</v>
      </c>
      <c r="CG12">
        <v>0</v>
      </c>
      <c r="CH12" t="s">
        <v>143</v>
      </c>
      <c r="CI12">
        <v>1</v>
      </c>
      <c r="CJ12">
        <v>1</v>
      </c>
      <c r="CK12">
        <v>3</v>
      </c>
      <c r="CL12">
        <v>3</v>
      </c>
      <c r="CM12">
        <v>5</v>
      </c>
      <c r="CN12">
        <v>5</v>
      </c>
      <c r="CO12">
        <v>8</v>
      </c>
      <c r="CP12">
        <v>8</v>
      </c>
      <c r="CQ12">
        <v>0</v>
      </c>
      <c r="CR12" s="12" t="s">
        <v>376</v>
      </c>
    </row>
    <row r="13" spans="1:96" x14ac:dyDescent="0.3">
      <c r="A13" t="s">
        <v>332</v>
      </c>
      <c r="B13" t="s">
        <v>339</v>
      </c>
      <c r="C13" t="s">
        <v>146</v>
      </c>
      <c r="D13" t="s">
        <v>166</v>
      </c>
      <c r="E13" t="s">
        <v>143</v>
      </c>
      <c r="F13">
        <v>1</v>
      </c>
      <c r="G13">
        <v>1</v>
      </c>
      <c r="H13">
        <v>0</v>
      </c>
      <c r="I13" t="s">
        <v>143</v>
      </c>
      <c r="J13">
        <v>1</v>
      </c>
      <c r="K13">
        <v>1</v>
      </c>
      <c r="L13">
        <v>0</v>
      </c>
      <c r="M13" t="s">
        <v>143</v>
      </c>
      <c r="N13">
        <v>1</v>
      </c>
      <c r="O13">
        <v>1</v>
      </c>
      <c r="P13">
        <v>0</v>
      </c>
      <c r="Q13" t="s">
        <v>143</v>
      </c>
      <c r="R13">
        <v>1</v>
      </c>
      <c r="S13">
        <v>1</v>
      </c>
      <c r="T13">
        <v>0</v>
      </c>
      <c r="U13" t="s">
        <v>143</v>
      </c>
      <c r="V13">
        <v>1</v>
      </c>
      <c r="W13">
        <v>1</v>
      </c>
      <c r="X13">
        <v>0</v>
      </c>
      <c r="Y13" t="s">
        <v>143</v>
      </c>
      <c r="Z13">
        <v>1</v>
      </c>
      <c r="AA13">
        <v>1</v>
      </c>
      <c r="AB13">
        <v>0</v>
      </c>
      <c r="AC13" t="s">
        <v>143</v>
      </c>
      <c r="AD13">
        <v>1</v>
      </c>
      <c r="AE13">
        <v>1</v>
      </c>
      <c r="AF13">
        <v>0</v>
      </c>
      <c r="AG13" t="s">
        <v>143</v>
      </c>
      <c r="AH13">
        <v>1</v>
      </c>
      <c r="AI13">
        <v>1</v>
      </c>
      <c r="AJ13">
        <v>0</v>
      </c>
      <c r="AK13" t="s">
        <v>140</v>
      </c>
      <c r="AL13">
        <v>1</v>
      </c>
      <c r="AM13">
        <v>0</v>
      </c>
      <c r="AN13">
        <v>0</v>
      </c>
      <c r="AO13" t="s">
        <v>143</v>
      </c>
      <c r="AP13">
        <v>1</v>
      </c>
      <c r="AQ13">
        <v>1</v>
      </c>
      <c r="AR13">
        <v>0</v>
      </c>
      <c r="AS13" t="s">
        <v>143</v>
      </c>
      <c r="AT13">
        <v>1</v>
      </c>
      <c r="AU13">
        <v>1</v>
      </c>
      <c r="AV13">
        <v>0</v>
      </c>
      <c r="AW13">
        <v>5</v>
      </c>
      <c r="AX13">
        <v>4</v>
      </c>
      <c r="AY13">
        <v>6</v>
      </c>
      <c r="AZ13">
        <v>6</v>
      </c>
      <c r="BA13">
        <v>11</v>
      </c>
      <c r="BB13">
        <v>10</v>
      </c>
      <c r="BC13">
        <v>1</v>
      </c>
      <c r="BD13" s="7" t="s">
        <v>376</v>
      </c>
      <c r="BE13" t="s">
        <v>145</v>
      </c>
      <c r="BF13" t="s">
        <v>142</v>
      </c>
      <c r="BG13" t="s">
        <v>143</v>
      </c>
      <c r="BH13">
        <v>1</v>
      </c>
      <c r="BI13">
        <v>1</v>
      </c>
      <c r="BJ13" t="s">
        <v>143</v>
      </c>
      <c r="BK13">
        <v>1</v>
      </c>
      <c r="BL13">
        <v>1</v>
      </c>
      <c r="BM13" t="s">
        <v>143</v>
      </c>
      <c r="BN13">
        <v>1</v>
      </c>
      <c r="BO13">
        <v>1</v>
      </c>
      <c r="BP13" t="s">
        <v>143</v>
      </c>
      <c r="BQ13">
        <v>1</v>
      </c>
      <c r="BR13">
        <v>1</v>
      </c>
      <c r="BS13" t="s">
        <v>143</v>
      </c>
      <c r="BT13">
        <v>1</v>
      </c>
      <c r="BU13">
        <v>1</v>
      </c>
      <c r="BV13" t="s">
        <v>143</v>
      </c>
      <c r="BW13">
        <v>1</v>
      </c>
      <c r="BX13">
        <v>1</v>
      </c>
      <c r="BY13" t="s">
        <v>140</v>
      </c>
      <c r="BZ13">
        <v>1</v>
      </c>
      <c r="CA13">
        <v>0</v>
      </c>
      <c r="CB13" t="s">
        <v>144</v>
      </c>
      <c r="CC13">
        <v>0</v>
      </c>
      <c r="CD13">
        <v>1</v>
      </c>
      <c r="CE13" t="s">
        <v>140</v>
      </c>
      <c r="CF13">
        <v>1</v>
      </c>
      <c r="CG13">
        <v>0</v>
      </c>
      <c r="CH13" t="s">
        <v>144</v>
      </c>
      <c r="CI13">
        <v>0</v>
      </c>
      <c r="CJ13">
        <v>1</v>
      </c>
      <c r="CK13">
        <v>5</v>
      </c>
      <c r="CL13">
        <v>3</v>
      </c>
      <c r="CM13">
        <v>3</v>
      </c>
      <c r="CN13">
        <v>5</v>
      </c>
      <c r="CO13">
        <v>8</v>
      </c>
      <c r="CP13">
        <v>8</v>
      </c>
      <c r="CQ13">
        <v>0</v>
      </c>
      <c r="CR13" s="12" t="s">
        <v>376</v>
      </c>
    </row>
    <row r="14" spans="1:96" x14ac:dyDescent="0.3">
      <c r="A14" t="s">
        <v>336</v>
      </c>
      <c r="B14" t="s">
        <v>340</v>
      </c>
      <c r="C14" t="s">
        <v>146</v>
      </c>
      <c r="D14" t="s">
        <v>147</v>
      </c>
      <c r="E14" t="s">
        <v>144</v>
      </c>
      <c r="F14">
        <v>0</v>
      </c>
      <c r="G14">
        <v>1</v>
      </c>
      <c r="H14">
        <v>0</v>
      </c>
      <c r="I14" t="s">
        <v>144</v>
      </c>
      <c r="J14">
        <v>0</v>
      </c>
      <c r="K14">
        <v>1</v>
      </c>
      <c r="L14">
        <v>0</v>
      </c>
      <c r="M14" t="s">
        <v>143</v>
      </c>
      <c r="N14">
        <v>1</v>
      </c>
      <c r="O14">
        <v>1</v>
      </c>
      <c r="P14">
        <v>0</v>
      </c>
      <c r="Q14" t="s">
        <v>143</v>
      </c>
      <c r="R14">
        <v>1</v>
      </c>
      <c r="S14">
        <v>1</v>
      </c>
      <c r="T14">
        <v>0</v>
      </c>
      <c r="U14" t="s">
        <v>143</v>
      </c>
      <c r="V14">
        <v>1</v>
      </c>
      <c r="W14">
        <v>1</v>
      </c>
      <c r="X14">
        <v>0</v>
      </c>
      <c r="Y14" t="s">
        <v>144</v>
      </c>
      <c r="Z14">
        <v>0</v>
      </c>
      <c r="AA14">
        <v>1</v>
      </c>
      <c r="AB14">
        <v>0</v>
      </c>
      <c r="AC14" t="s">
        <v>143</v>
      </c>
      <c r="AD14">
        <v>1</v>
      </c>
      <c r="AE14">
        <v>1</v>
      </c>
      <c r="AF14">
        <v>0</v>
      </c>
      <c r="AG14" t="s">
        <v>144</v>
      </c>
      <c r="AH14">
        <v>0</v>
      </c>
      <c r="AI14">
        <v>1</v>
      </c>
      <c r="AJ14">
        <v>0</v>
      </c>
      <c r="AK14" t="s">
        <v>143</v>
      </c>
      <c r="AL14">
        <v>1</v>
      </c>
      <c r="AM14">
        <v>1</v>
      </c>
      <c r="AN14">
        <v>0</v>
      </c>
      <c r="AO14" t="s">
        <v>144</v>
      </c>
      <c r="AP14">
        <v>0</v>
      </c>
      <c r="AQ14">
        <v>1</v>
      </c>
      <c r="AR14">
        <v>0</v>
      </c>
      <c r="AS14" t="s">
        <v>143</v>
      </c>
      <c r="AT14">
        <v>1</v>
      </c>
      <c r="AU14">
        <v>1</v>
      </c>
      <c r="AV14">
        <v>0</v>
      </c>
      <c r="AW14">
        <v>4</v>
      </c>
      <c r="AX14">
        <v>5</v>
      </c>
      <c r="AY14">
        <v>2</v>
      </c>
      <c r="AZ14">
        <v>6</v>
      </c>
      <c r="BA14">
        <v>6</v>
      </c>
      <c r="BB14">
        <v>11</v>
      </c>
      <c r="BC14">
        <v>-5</v>
      </c>
      <c r="BD14" s="7" t="s">
        <v>377</v>
      </c>
      <c r="BE14" t="s">
        <v>139</v>
      </c>
      <c r="BF14" t="s">
        <v>147</v>
      </c>
      <c r="BG14" t="s">
        <v>144</v>
      </c>
      <c r="BH14">
        <v>0</v>
      </c>
      <c r="BI14">
        <v>1</v>
      </c>
      <c r="BJ14" t="s">
        <v>144</v>
      </c>
      <c r="BK14">
        <v>0</v>
      </c>
      <c r="BL14">
        <v>1</v>
      </c>
      <c r="BM14" t="s">
        <v>143</v>
      </c>
      <c r="BN14">
        <v>1</v>
      </c>
      <c r="BO14">
        <v>1</v>
      </c>
      <c r="BP14" t="s">
        <v>143</v>
      </c>
      <c r="BQ14">
        <v>1</v>
      </c>
      <c r="BR14">
        <v>1</v>
      </c>
      <c r="BS14" t="s">
        <v>140</v>
      </c>
      <c r="BT14">
        <v>1</v>
      </c>
      <c r="BU14">
        <v>0</v>
      </c>
      <c r="BV14" t="s">
        <v>140</v>
      </c>
      <c r="BW14">
        <v>1</v>
      </c>
      <c r="BX14">
        <v>0</v>
      </c>
      <c r="BY14" t="s">
        <v>140</v>
      </c>
      <c r="BZ14">
        <v>1</v>
      </c>
      <c r="CA14">
        <v>0</v>
      </c>
      <c r="CB14" t="s">
        <v>143</v>
      </c>
      <c r="CC14">
        <v>1</v>
      </c>
      <c r="CD14">
        <v>1</v>
      </c>
      <c r="CE14" t="s">
        <v>143</v>
      </c>
      <c r="CF14">
        <v>1</v>
      </c>
      <c r="CG14">
        <v>1</v>
      </c>
      <c r="CH14" t="s">
        <v>144</v>
      </c>
      <c r="CI14">
        <v>0</v>
      </c>
      <c r="CJ14">
        <v>1</v>
      </c>
      <c r="CK14">
        <v>4</v>
      </c>
      <c r="CL14">
        <v>3</v>
      </c>
      <c r="CM14">
        <v>3</v>
      </c>
      <c r="CN14">
        <v>4</v>
      </c>
      <c r="CO14">
        <v>7</v>
      </c>
      <c r="CP14">
        <v>7</v>
      </c>
      <c r="CQ14">
        <v>0</v>
      </c>
      <c r="CR14" s="12" t="s">
        <v>376</v>
      </c>
    </row>
    <row r="15" spans="1:96" x14ac:dyDescent="0.3">
      <c r="A15" t="s">
        <v>333</v>
      </c>
      <c r="B15" t="s">
        <v>339</v>
      </c>
      <c r="C15" t="s">
        <v>141</v>
      </c>
      <c r="D15" t="s">
        <v>142</v>
      </c>
      <c r="E15" t="s">
        <v>143</v>
      </c>
      <c r="F15">
        <v>1</v>
      </c>
      <c r="G15">
        <v>1</v>
      </c>
      <c r="H15">
        <v>0</v>
      </c>
      <c r="I15" t="s">
        <v>144</v>
      </c>
      <c r="J15">
        <v>0</v>
      </c>
      <c r="K15">
        <v>1</v>
      </c>
      <c r="L15">
        <v>0</v>
      </c>
      <c r="M15" t="s">
        <v>143</v>
      </c>
      <c r="N15">
        <v>1</v>
      </c>
      <c r="O15">
        <v>1</v>
      </c>
      <c r="P15">
        <v>0</v>
      </c>
      <c r="Q15" t="s">
        <v>143</v>
      </c>
      <c r="R15">
        <v>1</v>
      </c>
      <c r="S15">
        <v>1</v>
      </c>
      <c r="T15">
        <v>0</v>
      </c>
      <c r="U15" t="s">
        <v>143</v>
      </c>
      <c r="V15">
        <v>1</v>
      </c>
      <c r="W15">
        <v>1</v>
      </c>
      <c r="X15">
        <v>0</v>
      </c>
      <c r="Y15" t="s">
        <v>143</v>
      </c>
      <c r="Z15">
        <v>1</v>
      </c>
      <c r="AA15">
        <v>1</v>
      </c>
      <c r="AB15">
        <v>0</v>
      </c>
      <c r="AC15" t="s">
        <v>143</v>
      </c>
      <c r="AD15">
        <v>1</v>
      </c>
      <c r="AE15">
        <v>1</v>
      </c>
      <c r="AF15">
        <v>0</v>
      </c>
      <c r="AG15" t="s">
        <v>143</v>
      </c>
      <c r="AH15">
        <v>1</v>
      </c>
      <c r="AI15">
        <v>1</v>
      </c>
      <c r="AJ15">
        <v>0</v>
      </c>
      <c r="AK15" t="s">
        <v>143</v>
      </c>
      <c r="AL15">
        <v>1</v>
      </c>
      <c r="AM15">
        <v>1</v>
      </c>
      <c r="AN15">
        <v>0</v>
      </c>
      <c r="AO15" t="s">
        <v>143</v>
      </c>
      <c r="AP15">
        <v>1</v>
      </c>
      <c r="AQ15">
        <v>1</v>
      </c>
      <c r="AR15">
        <v>0</v>
      </c>
      <c r="AS15" t="s">
        <v>143</v>
      </c>
      <c r="AT15">
        <v>1</v>
      </c>
      <c r="AU15">
        <v>1</v>
      </c>
      <c r="AV15">
        <v>0</v>
      </c>
      <c r="AW15">
        <v>5</v>
      </c>
      <c r="AX15">
        <v>5</v>
      </c>
      <c r="AY15">
        <v>5</v>
      </c>
      <c r="AZ15">
        <v>6</v>
      </c>
      <c r="BA15">
        <v>10</v>
      </c>
      <c r="BB15">
        <v>11</v>
      </c>
      <c r="BC15">
        <v>-1</v>
      </c>
      <c r="BD15" s="7" t="s">
        <v>376</v>
      </c>
      <c r="BE15" t="s">
        <v>139</v>
      </c>
      <c r="BF15" t="s">
        <v>142</v>
      </c>
      <c r="BG15" t="s">
        <v>143</v>
      </c>
      <c r="BH15">
        <v>1</v>
      </c>
      <c r="BI15">
        <v>1</v>
      </c>
      <c r="BJ15" t="s">
        <v>144</v>
      </c>
      <c r="BK15">
        <v>0</v>
      </c>
      <c r="BL15">
        <v>1</v>
      </c>
      <c r="BM15" t="s">
        <v>143</v>
      </c>
      <c r="BN15">
        <v>1</v>
      </c>
      <c r="BO15">
        <v>1</v>
      </c>
      <c r="BP15" t="s">
        <v>143</v>
      </c>
      <c r="BQ15">
        <v>1</v>
      </c>
      <c r="BR15">
        <v>1</v>
      </c>
      <c r="BS15" t="s">
        <v>143</v>
      </c>
      <c r="BT15">
        <v>1</v>
      </c>
      <c r="BU15">
        <v>1</v>
      </c>
      <c r="BV15" t="s">
        <v>143</v>
      </c>
      <c r="BW15">
        <v>1</v>
      </c>
      <c r="BX15">
        <v>1</v>
      </c>
      <c r="BY15" t="s">
        <v>143</v>
      </c>
      <c r="BZ15">
        <v>1</v>
      </c>
      <c r="CA15">
        <v>1</v>
      </c>
      <c r="CB15" t="s">
        <v>143</v>
      </c>
      <c r="CC15">
        <v>1</v>
      </c>
      <c r="CD15">
        <v>1</v>
      </c>
      <c r="CE15" t="s">
        <v>143</v>
      </c>
      <c r="CF15">
        <v>1</v>
      </c>
      <c r="CG15">
        <v>1</v>
      </c>
      <c r="CH15" t="s">
        <v>143</v>
      </c>
      <c r="CI15">
        <v>1</v>
      </c>
      <c r="CJ15">
        <v>1</v>
      </c>
      <c r="CK15">
        <v>5</v>
      </c>
      <c r="CL15">
        <v>5</v>
      </c>
      <c r="CM15">
        <v>4</v>
      </c>
      <c r="CN15">
        <v>5</v>
      </c>
      <c r="CO15">
        <v>9</v>
      </c>
      <c r="CP15">
        <v>10</v>
      </c>
      <c r="CQ15">
        <v>-1</v>
      </c>
      <c r="CR15" s="12" t="s">
        <v>376</v>
      </c>
    </row>
    <row r="16" spans="1:96" x14ac:dyDescent="0.3">
      <c r="A16" t="s">
        <v>333</v>
      </c>
      <c r="B16" t="s">
        <v>339</v>
      </c>
      <c r="C16" t="s">
        <v>146</v>
      </c>
      <c r="D16" t="s">
        <v>166</v>
      </c>
      <c r="E16" t="s">
        <v>143</v>
      </c>
      <c r="F16">
        <v>1</v>
      </c>
      <c r="G16">
        <v>1</v>
      </c>
      <c r="H16">
        <v>0</v>
      </c>
      <c r="I16" t="s">
        <v>144</v>
      </c>
      <c r="J16">
        <v>0</v>
      </c>
      <c r="K16">
        <v>1</v>
      </c>
      <c r="L16">
        <v>0</v>
      </c>
      <c r="M16" t="s">
        <v>143</v>
      </c>
      <c r="N16">
        <v>1</v>
      </c>
      <c r="O16">
        <v>1</v>
      </c>
      <c r="P16">
        <v>0</v>
      </c>
      <c r="Q16" t="s">
        <v>144</v>
      </c>
      <c r="R16">
        <v>0</v>
      </c>
      <c r="S16">
        <v>1</v>
      </c>
      <c r="T16">
        <v>0</v>
      </c>
      <c r="U16" t="s">
        <v>143</v>
      </c>
      <c r="V16">
        <v>1</v>
      </c>
      <c r="W16">
        <v>1</v>
      </c>
      <c r="X16">
        <v>0</v>
      </c>
      <c r="Y16" t="s">
        <v>143</v>
      </c>
      <c r="Z16">
        <v>1</v>
      </c>
      <c r="AA16">
        <v>1</v>
      </c>
      <c r="AB16">
        <v>0</v>
      </c>
      <c r="AC16" t="s">
        <v>143</v>
      </c>
      <c r="AD16">
        <v>1</v>
      </c>
      <c r="AE16">
        <v>1</v>
      </c>
      <c r="AF16">
        <v>0</v>
      </c>
      <c r="AG16" t="s">
        <v>143</v>
      </c>
      <c r="AH16">
        <v>1</v>
      </c>
      <c r="AI16">
        <v>1</v>
      </c>
      <c r="AJ16">
        <v>0</v>
      </c>
      <c r="AK16" t="s">
        <v>143</v>
      </c>
      <c r="AL16">
        <v>1</v>
      </c>
      <c r="AM16">
        <v>1</v>
      </c>
      <c r="AN16">
        <v>0</v>
      </c>
      <c r="AO16" t="s">
        <v>143</v>
      </c>
      <c r="AP16">
        <v>1</v>
      </c>
      <c r="AQ16">
        <v>1</v>
      </c>
      <c r="AR16">
        <v>0</v>
      </c>
      <c r="AS16" t="s">
        <v>143</v>
      </c>
      <c r="AT16">
        <v>1</v>
      </c>
      <c r="AU16">
        <v>1</v>
      </c>
      <c r="AV16">
        <v>0</v>
      </c>
      <c r="AW16">
        <v>5</v>
      </c>
      <c r="AX16">
        <v>5</v>
      </c>
      <c r="AY16">
        <v>4</v>
      </c>
      <c r="AZ16">
        <v>6</v>
      </c>
      <c r="BA16">
        <v>9</v>
      </c>
      <c r="BB16">
        <v>11</v>
      </c>
      <c r="BC16">
        <v>-2</v>
      </c>
      <c r="BD16" s="7" t="s">
        <v>376</v>
      </c>
      <c r="BE16" t="s">
        <v>139</v>
      </c>
      <c r="BF16" t="s">
        <v>142</v>
      </c>
      <c r="BG16" t="s">
        <v>143</v>
      </c>
      <c r="BH16">
        <v>1</v>
      </c>
      <c r="BI16">
        <v>1</v>
      </c>
      <c r="BJ16" t="s">
        <v>143</v>
      </c>
      <c r="BK16">
        <v>1</v>
      </c>
      <c r="BL16">
        <v>1</v>
      </c>
      <c r="BM16" t="s">
        <v>143</v>
      </c>
      <c r="BN16">
        <v>1</v>
      </c>
      <c r="BO16">
        <v>1</v>
      </c>
      <c r="BP16" t="s">
        <v>143</v>
      </c>
      <c r="BQ16">
        <v>1</v>
      </c>
      <c r="BR16">
        <v>1</v>
      </c>
      <c r="BS16" t="s">
        <v>143</v>
      </c>
      <c r="BT16">
        <v>1</v>
      </c>
      <c r="BU16">
        <v>1</v>
      </c>
      <c r="BV16" t="s">
        <v>143</v>
      </c>
      <c r="BW16">
        <v>1</v>
      </c>
      <c r="BX16">
        <v>1</v>
      </c>
      <c r="BY16" t="s">
        <v>143</v>
      </c>
      <c r="BZ16">
        <v>1</v>
      </c>
      <c r="CA16">
        <v>1</v>
      </c>
      <c r="CB16" t="s">
        <v>143</v>
      </c>
      <c r="CC16">
        <v>1</v>
      </c>
      <c r="CD16">
        <v>1</v>
      </c>
      <c r="CE16" t="s">
        <v>143</v>
      </c>
      <c r="CF16">
        <v>1</v>
      </c>
      <c r="CG16">
        <v>1</v>
      </c>
      <c r="CH16" t="s">
        <v>144</v>
      </c>
      <c r="CI16">
        <v>0</v>
      </c>
      <c r="CJ16">
        <v>1</v>
      </c>
      <c r="CK16">
        <v>5</v>
      </c>
      <c r="CL16">
        <v>5</v>
      </c>
      <c r="CM16">
        <v>4</v>
      </c>
      <c r="CN16">
        <v>5</v>
      </c>
      <c r="CO16">
        <v>9</v>
      </c>
      <c r="CP16">
        <v>10</v>
      </c>
      <c r="CQ16">
        <v>-1</v>
      </c>
      <c r="CR16" s="12" t="s">
        <v>376</v>
      </c>
    </row>
    <row r="17" spans="1:96" x14ac:dyDescent="0.3">
      <c r="A17" t="s">
        <v>333</v>
      </c>
      <c r="B17" t="s">
        <v>339</v>
      </c>
      <c r="C17" t="s">
        <v>141</v>
      </c>
      <c r="D17" t="s">
        <v>142</v>
      </c>
      <c r="E17" t="s">
        <v>143</v>
      </c>
      <c r="F17">
        <v>1</v>
      </c>
      <c r="G17">
        <v>1</v>
      </c>
      <c r="H17">
        <v>0</v>
      </c>
      <c r="I17" t="s">
        <v>144</v>
      </c>
      <c r="J17">
        <v>0</v>
      </c>
      <c r="K17">
        <v>1</v>
      </c>
      <c r="L17">
        <v>0</v>
      </c>
      <c r="M17" t="s">
        <v>143</v>
      </c>
      <c r="N17">
        <v>1</v>
      </c>
      <c r="O17">
        <v>1</v>
      </c>
      <c r="P17">
        <v>0</v>
      </c>
      <c r="Q17" t="s">
        <v>144</v>
      </c>
      <c r="R17">
        <v>0</v>
      </c>
      <c r="S17">
        <v>1</v>
      </c>
      <c r="T17">
        <v>0</v>
      </c>
      <c r="U17" t="s">
        <v>143</v>
      </c>
      <c r="V17">
        <v>1</v>
      </c>
      <c r="W17">
        <v>1</v>
      </c>
      <c r="X17">
        <v>0</v>
      </c>
      <c r="Y17" t="s">
        <v>143</v>
      </c>
      <c r="Z17">
        <v>1</v>
      </c>
      <c r="AA17">
        <v>1</v>
      </c>
      <c r="AB17">
        <v>0</v>
      </c>
      <c r="AC17" t="s">
        <v>143</v>
      </c>
      <c r="AD17">
        <v>1</v>
      </c>
      <c r="AE17">
        <v>1</v>
      </c>
      <c r="AF17">
        <v>0</v>
      </c>
      <c r="AG17" t="s">
        <v>143</v>
      </c>
      <c r="AH17">
        <v>1</v>
      </c>
      <c r="AI17">
        <v>1</v>
      </c>
      <c r="AJ17">
        <v>0</v>
      </c>
      <c r="AK17" t="s">
        <v>143</v>
      </c>
      <c r="AL17">
        <v>1</v>
      </c>
      <c r="AM17">
        <v>1</v>
      </c>
      <c r="AN17">
        <v>0</v>
      </c>
      <c r="AO17" t="s">
        <v>143</v>
      </c>
      <c r="AP17">
        <v>1</v>
      </c>
      <c r="AQ17">
        <v>1</v>
      </c>
      <c r="AR17">
        <v>0</v>
      </c>
      <c r="AS17" t="s">
        <v>143</v>
      </c>
      <c r="AT17">
        <v>1</v>
      </c>
      <c r="AU17">
        <v>1</v>
      </c>
      <c r="AV17">
        <v>0</v>
      </c>
      <c r="AW17">
        <v>5</v>
      </c>
      <c r="AX17">
        <v>5</v>
      </c>
      <c r="AY17">
        <v>4</v>
      </c>
      <c r="AZ17">
        <v>6</v>
      </c>
      <c r="BA17">
        <v>9</v>
      </c>
      <c r="BB17">
        <v>11</v>
      </c>
      <c r="BC17">
        <v>-2</v>
      </c>
      <c r="BD17" s="7" t="s">
        <v>376</v>
      </c>
      <c r="BE17" t="s">
        <v>139</v>
      </c>
      <c r="BF17" t="s">
        <v>142</v>
      </c>
      <c r="BG17" t="s">
        <v>143</v>
      </c>
      <c r="BH17">
        <v>1</v>
      </c>
      <c r="BI17">
        <v>1</v>
      </c>
      <c r="BJ17" t="s">
        <v>143</v>
      </c>
      <c r="BK17">
        <v>1</v>
      </c>
      <c r="BL17">
        <v>1</v>
      </c>
      <c r="BM17" t="s">
        <v>143</v>
      </c>
      <c r="BN17">
        <v>1</v>
      </c>
      <c r="BO17">
        <v>1</v>
      </c>
      <c r="BP17" t="s">
        <v>143</v>
      </c>
      <c r="BQ17">
        <v>1</v>
      </c>
      <c r="BR17">
        <v>1</v>
      </c>
      <c r="BS17" t="s">
        <v>143</v>
      </c>
      <c r="BT17">
        <v>1</v>
      </c>
      <c r="BU17">
        <v>1</v>
      </c>
      <c r="BV17" t="s">
        <v>143</v>
      </c>
      <c r="BW17">
        <v>1</v>
      </c>
      <c r="BX17">
        <v>1</v>
      </c>
      <c r="BY17" t="s">
        <v>143</v>
      </c>
      <c r="BZ17">
        <v>1</v>
      </c>
      <c r="CA17">
        <v>1</v>
      </c>
      <c r="CB17" t="s">
        <v>144</v>
      </c>
      <c r="CC17">
        <v>0</v>
      </c>
      <c r="CD17">
        <v>1</v>
      </c>
      <c r="CE17" t="s">
        <v>143</v>
      </c>
      <c r="CF17">
        <v>1</v>
      </c>
      <c r="CG17">
        <v>1</v>
      </c>
      <c r="CH17" t="s">
        <v>143</v>
      </c>
      <c r="CI17">
        <v>1</v>
      </c>
      <c r="CJ17">
        <v>1</v>
      </c>
      <c r="CK17">
        <v>5</v>
      </c>
      <c r="CL17">
        <v>5</v>
      </c>
      <c r="CM17">
        <v>4</v>
      </c>
      <c r="CN17">
        <v>5</v>
      </c>
      <c r="CO17">
        <v>9</v>
      </c>
      <c r="CP17">
        <v>10</v>
      </c>
      <c r="CQ17">
        <v>-1</v>
      </c>
      <c r="CR17" s="12" t="s">
        <v>376</v>
      </c>
    </row>
    <row r="18" spans="1:96" x14ac:dyDescent="0.3">
      <c r="A18" t="s">
        <v>331</v>
      </c>
      <c r="B18" t="s">
        <v>339</v>
      </c>
      <c r="C18" t="s">
        <v>141</v>
      </c>
      <c r="D18" t="s">
        <v>142</v>
      </c>
      <c r="E18" t="s">
        <v>144</v>
      </c>
      <c r="F18">
        <v>0</v>
      </c>
      <c r="G18">
        <v>1</v>
      </c>
      <c r="H18">
        <v>0</v>
      </c>
      <c r="I18" t="s">
        <v>143</v>
      </c>
      <c r="J18">
        <v>1</v>
      </c>
      <c r="K18">
        <v>1</v>
      </c>
      <c r="L18">
        <v>0</v>
      </c>
      <c r="M18" t="s">
        <v>143</v>
      </c>
      <c r="N18">
        <v>1</v>
      </c>
      <c r="O18">
        <v>1</v>
      </c>
      <c r="P18">
        <v>0</v>
      </c>
      <c r="Q18" t="s">
        <v>143</v>
      </c>
      <c r="R18">
        <v>1</v>
      </c>
      <c r="S18">
        <v>1</v>
      </c>
      <c r="T18">
        <v>0</v>
      </c>
      <c r="U18" t="s">
        <v>143</v>
      </c>
      <c r="V18">
        <v>1</v>
      </c>
      <c r="W18">
        <v>1</v>
      </c>
      <c r="X18">
        <v>0</v>
      </c>
      <c r="Y18" t="s">
        <v>143</v>
      </c>
      <c r="Z18">
        <v>1</v>
      </c>
      <c r="AA18">
        <v>1</v>
      </c>
      <c r="AB18">
        <v>0</v>
      </c>
      <c r="AC18" t="s">
        <v>143</v>
      </c>
      <c r="AD18">
        <v>1</v>
      </c>
      <c r="AE18">
        <v>1</v>
      </c>
      <c r="AF18">
        <v>0</v>
      </c>
      <c r="AG18" t="s">
        <v>143</v>
      </c>
      <c r="AH18">
        <v>1</v>
      </c>
      <c r="AI18">
        <v>1</v>
      </c>
      <c r="AJ18">
        <v>0</v>
      </c>
      <c r="AK18" t="s">
        <v>143</v>
      </c>
      <c r="AL18">
        <v>1</v>
      </c>
      <c r="AM18">
        <v>1</v>
      </c>
      <c r="AN18">
        <v>0</v>
      </c>
      <c r="AO18" t="s">
        <v>143</v>
      </c>
      <c r="AP18">
        <v>1</v>
      </c>
      <c r="AQ18">
        <v>1</v>
      </c>
      <c r="AR18">
        <v>0</v>
      </c>
      <c r="AS18" t="s">
        <v>143</v>
      </c>
      <c r="AT18">
        <v>1</v>
      </c>
      <c r="AU18">
        <v>1</v>
      </c>
      <c r="AV18">
        <v>0</v>
      </c>
      <c r="AW18">
        <v>4</v>
      </c>
      <c r="AX18">
        <v>5</v>
      </c>
      <c r="AY18">
        <v>6</v>
      </c>
      <c r="AZ18">
        <v>6</v>
      </c>
      <c r="BA18">
        <v>10</v>
      </c>
      <c r="BB18">
        <v>11</v>
      </c>
      <c r="BC18">
        <v>-1</v>
      </c>
      <c r="BD18" s="7" t="s">
        <v>376</v>
      </c>
      <c r="BE18" t="s">
        <v>139</v>
      </c>
      <c r="BF18" t="s">
        <v>142</v>
      </c>
      <c r="BG18" t="s">
        <v>144</v>
      </c>
      <c r="BH18">
        <v>0</v>
      </c>
      <c r="BI18">
        <v>1</v>
      </c>
      <c r="BJ18" t="s">
        <v>143</v>
      </c>
      <c r="BK18">
        <v>1</v>
      </c>
      <c r="BL18">
        <v>1</v>
      </c>
      <c r="BM18" t="s">
        <v>143</v>
      </c>
      <c r="BN18">
        <v>1</v>
      </c>
      <c r="BO18">
        <v>1</v>
      </c>
      <c r="BP18" t="s">
        <v>143</v>
      </c>
      <c r="BQ18">
        <v>1</v>
      </c>
      <c r="BR18">
        <v>1</v>
      </c>
      <c r="BS18" t="s">
        <v>143</v>
      </c>
      <c r="BT18">
        <v>1</v>
      </c>
      <c r="BU18">
        <v>1</v>
      </c>
      <c r="BV18" t="s">
        <v>143</v>
      </c>
      <c r="BW18">
        <v>1</v>
      </c>
      <c r="BX18">
        <v>1</v>
      </c>
      <c r="BY18" t="s">
        <v>143</v>
      </c>
      <c r="BZ18">
        <v>1</v>
      </c>
      <c r="CA18">
        <v>1</v>
      </c>
      <c r="CB18" t="s">
        <v>143</v>
      </c>
      <c r="CC18">
        <v>1</v>
      </c>
      <c r="CD18">
        <v>1</v>
      </c>
      <c r="CE18" t="s">
        <v>143</v>
      </c>
      <c r="CF18">
        <v>1</v>
      </c>
      <c r="CG18">
        <v>1</v>
      </c>
      <c r="CH18" t="s">
        <v>143</v>
      </c>
      <c r="CI18">
        <v>1</v>
      </c>
      <c r="CJ18">
        <v>1</v>
      </c>
      <c r="CK18">
        <v>4</v>
      </c>
      <c r="CL18">
        <v>5</v>
      </c>
      <c r="CM18">
        <v>5</v>
      </c>
      <c r="CN18">
        <v>5</v>
      </c>
      <c r="CO18">
        <v>9</v>
      </c>
      <c r="CP18">
        <v>10</v>
      </c>
      <c r="CQ18">
        <v>-1</v>
      </c>
      <c r="CR18" s="12" t="s">
        <v>376</v>
      </c>
    </row>
    <row r="19" spans="1:96" x14ac:dyDescent="0.3">
      <c r="A19" t="s">
        <v>333</v>
      </c>
      <c r="B19" t="s">
        <v>339</v>
      </c>
      <c r="C19" t="s">
        <v>146</v>
      </c>
      <c r="D19" t="s">
        <v>166</v>
      </c>
      <c r="E19" t="s">
        <v>144</v>
      </c>
      <c r="F19">
        <v>0</v>
      </c>
      <c r="G19">
        <v>1</v>
      </c>
      <c r="H19">
        <v>0</v>
      </c>
      <c r="I19" t="s">
        <v>143</v>
      </c>
      <c r="J19">
        <v>1</v>
      </c>
      <c r="K19">
        <v>1</v>
      </c>
      <c r="L19">
        <v>0</v>
      </c>
      <c r="M19" t="s">
        <v>143</v>
      </c>
      <c r="N19">
        <v>1</v>
      </c>
      <c r="O19">
        <v>1</v>
      </c>
      <c r="P19">
        <v>0</v>
      </c>
      <c r="Q19" t="s">
        <v>143</v>
      </c>
      <c r="R19">
        <v>1</v>
      </c>
      <c r="S19">
        <v>1</v>
      </c>
      <c r="T19">
        <v>0</v>
      </c>
      <c r="U19" t="s">
        <v>143</v>
      </c>
      <c r="V19">
        <v>1</v>
      </c>
      <c r="W19">
        <v>1</v>
      </c>
      <c r="X19">
        <v>0</v>
      </c>
      <c r="Y19" t="s">
        <v>143</v>
      </c>
      <c r="Z19">
        <v>1</v>
      </c>
      <c r="AA19">
        <v>1</v>
      </c>
      <c r="AB19">
        <v>0</v>
      </c>
      <c r="AC19" t="s">
        <v>143</v>
      </c>
      <c r="AD19">
        <v>1</v>
      </c>
      <c r="AE19">
        <v>1</v>
      </c>
      <c r="AF19">
        <v>0</v>
      </c>
      <c r="AG19" t="s">
        <v>143</v>
      </c>
      <c r="AH19">
        <v>1</v>
      </c>
      <c r="AI19">
        <v>1</v>
      </c>
      <c r="AJ19">
        <v>0</v>
      </c>
      <c r="AK19" t="s">
        <v>143</v>
      </c>
      <c r="AL19">
        <v>1</v>
      </c>
      <c r="AM19">
        <v>1</v>
      </c>
      <c r="AN19">
        <v>0</v>
      </c>
      <c r="AO19" t="s">
        <v>143</v>
      </c>
      <c r="AP19">
        <v>1</v>
      </c>
      <c r="AQ19">
        <v>1</v>
      </c>
      <c r="AR19">
        <v>0</v>
      </c>
      <c r="AS19" t="s">
        <v>143</v>
      </c>
      <c r="AT19">
        <v>1</v>
      </c>
      <c r="AU19">
        <v>1</v>
      </c>
      <c r="AV19">
        <v>0</v>
      </c>
      <c r="AW19">
        <v>4</v>
      </c>
      <c r="AX19">
        <v>5</v>
      </c>
      <c r="AY19">
        <v>6</v>
      </c>
      <c r="AZ19">
        <v>6</v>
      </c>
      <c r="BA19">
        <v>10</v>
      </c>
      <c r="BB19">
        <v>11</v>
      </c>
      <c r="BC19">
        <v>-1</v>
      </c>
      <c r="BD19" s="7" t="s">
        <v>376</v>
      </c>
      <c r="BE19" t="s">
        <v>139</v>
      </c>
      <c r="BF19" t="s">
        <v>142</v>
      </c>
      <c r="BG19" t="s">
        <v>143</v>
      </c>
      <c r="BH19">
        <v>1</v>
      </c>
      <c r="BI19">
        <v>1</v>
      </c>
      <c r="BJ19" t="s">
        <v>144</v>
      </c>
      <c r="BK19">
        <v>0</v>
      </c>
      <c r="BL19">
        <v>1</v>
      </c>
      <c r="BM19" t="s">
        <v>143</v>
      </c>
      <c r="BN19">
        <v>1</v>
      </c>
      <c r="BO19">
        <v>1</v>
      </c>
      <c r="BP19" t="s">
        <v>143</v>
      </c>
      <c r="BQ19">
        <v>1</v>
      </c>
      <c r="BR19">
        <v>1</v>
      </c>
      <c r="BS19" t="s">
        <v>143</v>
      </c>
      <c r="BT19">
        <v>1</v>
      </c>
      <c r="BU19">
        <v>1</v>
      </c>
      <c r="BV19" t="s">
        <v>143</v>
      </c>
      <c r="BW19">
        <v>1</v>
      </c>
      <c r="BX19">
        <v>1</v>
      </c>
      <c r="BY19" t="s">
        <v>143</v>
      </c>
      <c r="BZ19">
        <v>1</v>
      </c>
      <c r="CA19">
        <v>1</v>
      </c>
      <c r="CB19" t="s">
        <v>143</v>
      </c>
      <c r="CC19">
        <v>1</v>
      </c>
      <c r="CD19">
        <v>1</v>
      </c>
      <c r="CE19" t="s">
        <v>143</v>
      </c>
      <c r="CF19">
        <v>1</v>
      </c>
      <c r="CG19">
        <v>1</v>
      </c>
      <c r="CH19" t="s">
        <v>143</v>
      </c>
      <c r="CI19">
        <v>1</v>
      </c>
      <c r="CJ19">
        <v>1</v>
      </c>
      <c r="CK19">
        <v>5</v>
      </c>
      <c r="CL19">
        <v>5</v>
      </c>
      <c r="CM19">
        <v>4</v>
      </c>
      <c r="CN19">
        <v>5</v>
      </c>
      <c r="CO19">
        <v>9</v>
      </c>
      <c r="CP19">
        <v>10</v>
      </c>
      <c r="CQ19">
        <v>-1</v>
      </c>
      <c r="CR19" s="12" t="s">
        <v>376</v>
      </c>
    </row>
    <row r="20" spans="1:96" x14ac:dyDescent="0.3">
      <c r="A20" t="s">
        <v>331</v>
      </c>
      <c r="B20" t="s">
        <v>339</v>
      </c>
      <c r="C20" t="s">
        <v>141</v>
      </c>
      <c r="D20" t="s">
        <v>142</v>
      </c>
      <c r="E20" t="s">
        <v>144</v>
      </c>
      <c r="F20">
        <v>0</v>
      </c>
      <c r="G20">
        <v>1</v>
      </c>
      <c r="H20">
        <v>0</v>
      </c>
      <c r="I20" t="s">
        <v>144</v>
      </c>
      <c r="J20">
        <v>0</v>
      </c>
      <c r="K20">
        <v>1</v>
      </c>
      <c r="L20">
        <v>0</v>
      </c>
      <c r="M20" t="s">
        <v>144</v>
      </c>
      <c r="N20">
        <v>0</v>
      </c>
      <c r="O20">
        <v>1</v>
      </c>
      <c r="P20">
        <v>0</v>
      </c>
      <c r="Q20" t="s">
        <v>144</v>
      </c>
      <c r="R20">
        <v>0</v>
      </c>
      <c r="S20">
        <v>1</v>
      </c>
      <c r="T20">
        <v>0</v>
      </c>
      <c r="U20" t="s">
        <v>140</v>
      </c>
      <c r="V20">
        <v>1</v>
      </c>
      <c r="W20">
        <v>0</v>
      </c>
      <c r="X20">
        <v>0</v>
      </c>
      <c r="Y20" t="s">
        <v>143</v>
      </c>
      <c r="Z20">
        <v>1</v>
      </c>
      <c r="AA20">
        <v>1</v>
      </c>
      <c r="AB20">
        <v>0</v>
      </c>
      <c r="AC20" t="s">
        <v>143</v>
      </c>
      <c r="AD20">
        <v>1</v>
      </c>
      <c r="AE20">
        <v>1</v>
      </c>
      <c r="AF20">
        <v>0</v>
      </c>
      <c r="AG20" t="s">
        <v>143</v>
      </c>
      <c r="AH20">
        <v>1</v>
      </c>
      <c r="AI20">
        <v>1</v>
      </c>
      <c r="AJ20">
        <v>0</v>
      </c>
      <c r="AK20" t="s">
        <v>140</v>
      </c>
      <c r="AL20">
        <v>1</v>
      </c>
      <c r="AM20">
        <v>0</v>
      </c>
      <c r="AN20">
        <v>0</v>
      </c>
      <c r="AO20" t="s">
        <v>143</v>
      </c>
      <c r="AP20">
        <v>1</v>
      </c>
      <c r="AQ20">
        <v>1</v>
      </c>
      <c r="AR20">
        <v>0</v>
      </c>
      <c r="AS20" t="s">
        <v>143</v>
      </c>
      <c r="AT20">
        <v>1</v>
      </c>
      <c r="AU20">
        <v>1</v>
      </c>
      <c r="AV20">
        <v>0</v>
      </c>
      <c r="AW20">
        <v>3</v>
      </c>
      <c r="AX20">
        <v>3</v>
      </c>
      <c r="AY20">
        <v>4</v>
      </c>
      <c r="AZ20">
        <v>6</v>
      </c>
      <c r="BA20">
        <v>7</v>
      </c>
      <c r="BB20">
        <v>9</v>
      </c>
      <c r="BC20">
        <v>-2</v>
      </c>
      <c r="BD20" s="7" t="s">
        <v>376</v>
      </c>
      <c r="BE20" t="s">
        <v>139</v>
      </c>
      <c r="BF20" t="s">
        <v>142</v>
      </c>
      <c r="BG20" t="s">
        <v>144</v>
      </c>
      <c r="BH20">
        <v>0</v>
      </c>
      <c r="BI20">
        <v>1</v>
      </c>
      <c r="BJ20" t="s">
        <v>143</v>
      </c>
      <c r="BK20">
        <v>1</v>
      </c>
      <c r="BL20">
        <v>1</v>
      </c>
      <c r="BM20" t="s">
        <v>144</v>
      </c>
      <c r="BN20">
        <v>0</v>
      </c>
      <c r="BO20">
        <v>1</v>
      </c>
      <c r="BP20" t="s">
        <v>143</v>
      </c>
      <c r="BQ20">
        <v>1</v>
      </c>
      <c r="BR20">
        <v>1</v>
      </c>
      <c r="BS20" t="s">
        <v>140</v>
      </c>
      <c r="BT20">
        <v>1</v>
      </c>
      <c r="BU20">
        <v>0</v>
      </c>
      <c r="BV20" t="s">
        <v>143</v>
      </c>
      <c r="BW20">
        <v>1</v>
      </c>
      <c r="BX20">
        <v>1</v>
      </c>
      <c r="BY20" t="s">
        <v>143</v>
      </c>
      <c r="BZ20">
        <v>1</v>
      </c>
      <c r="CA20">
        <v>1</v>
      </c>
      <c r="CB20" t="s">
        <v>143</v>
      </c>
      <c r="CC20">
        <v>1</v>
      </c>
      <c r="CD20">
        <v>1</v>
      </c>
      <c r="CE20" t="s">
        <v>143</v>
      </c>
      <c r="CF20">
        <v>1</v>
      </c>
      <c r="CG20">
        <v>1</v>
      </c>
      <c r="CH20" t="s">
        <v>143</v>
      </c>
      <c r="CI20">
        <v>1</v>
      </c>
      <c r="CJ20">
        <v>1</v>
      </c>
      <c r="CK20">
        <v>3</v>
      </c>
      <c r="CL20">
        <v>4</v>
      </c>
      <c r="CM20">
        <v>5</v>
      </c>
      <c r="CN20">
        <v>5</v>
      </c>
      <c r="CO20">
        <v>8</v>
      </c>
      <c r="CP20">
        <v>9</v>
      </c>
      <c r="CQ20">
        <v>-1</v>
      </c>
      <c r="CR20" s="12" t="s">
        <v>376</v>
      </c>
    </row>
    <row r="21" spans="1:96" x14ac:dyDescent="0.3">
      <c r="A21" t="s">
        <v>332</v>
      </c>
      <c r="B21" t="s">
        <v>339</v>
      </c>
      <c r="C21" t="s">
        <v>141</v>
      </c>
      <c r="D21" t="s">
        <v>142</v>
      </c>
      <c r="E21" t="s">
        <v>143</v>
      </c>
      <c r="F21">
        <v>1</v>
      </c>
      <c r="G21">
        <v>1</v>
      </c>
      <c r="H21">
        <v>0</v>
      </c>
      <c r="I21" t="s">
        <v>144</v>
      </c>
      <c r="J21">
        <v>0</v>
      </c>
      <c r="K21">
        <v>1</v>
      </c>
      <c r="L21">
        <v>0</v>
      </c>
      <c r="M21" t="s">
        <v>143</v>
      </c>
      <c r="N21">
        <v>1</v>
      </c>
      <c r="O21">
        <v>1</v>
      </c>
      <c r="P21">
        <v>0</v>
      </c>
      <c r="Q21" t="s">
        <v>144</v>
      </c>
      <c r="R21">
        <v>0</v>
      </c>
      <c r="S21">
        <v>1</v>
      </c>
      <c r="T21">
        <v>0</v>
      </c>
      <c r="U21" t="s">
        <v>143</v>
      </c>
      <c r="V21">
        <v>1</v>
      </c>
      <c r="W21">
        <v>1</v>
      </c>
      <c r="X21">
        <v>0</v>
      </c>
      <c r="Y21" t="s">
        <v>144</v>
      </c>
      <c r="Z21">
        <v>0</v>
      </c>
      <c r="AA21">
        <v>1</v>
      </c>
      <c r="AB21">
        <v>0</v>
      </c>
      <c r="AC21" t="s">
        <v>143</v>
      </c>
      <c r="AD21">
        <v>1</v>
      </c>
      <c r="AE21">
        <v>1</v>
      </c>
      <c r="AF21">
        <v>0</v>
      </c>
      <c r="AG21" t="s">
        <v>144</v>
      </c>
      <c r="AH21">
        <v>0</v>
      </c>
      <c r="AI21">
        <v>1</v>
      </c>
      <c r="AJ21">
        <v>0</v>
      </c>
      <c r="AK21" t="s">
        <v>143</v>
      </c>
      <c r="AL21">
        <v>1</v>
      </c>
      <c r="AM21">
        <v>1</v>
      </c>
      <c r="AN21">
        <v>0</v>
      </c>
      <c r="AO21" t="s">
        <v>143</v>
      </c>
      <c r="AP21">
        <v>1</v>
      </c>
      <c r="AQ21">
        <v>1</v>
      </c>
      <c r="AR21">
        <v>0</v>
      </c>
      <c r="AS21" t="s">
        <v>143</v>
      </c>
      <c r="AT21">
        <v>1</v>
      </c>
      <c r="AU21">
        <v>1</v>
      </c>
      <c r="AV21">
        <v>0</v>
      </c>
      <c r="AW21">
        <v>5</v>
      </c>
      <c r="AX21">
        <v>5</v>
      </c>
      <c r="AY21">
        <v>2</v>
      </c>
      <c r="AZ21">
        <v>6</v>
      </c>
      <c r="BA21">
        <v>7</v>
      </c>
      <c r="BB21">
        <v>11</v>
      </c>
      <c r="BC21">
        <v>-4</v>
      </c>
      <c r="BD21" s="7" t="s">
        <v>377</v>
      </c>
      <c r="BE21" t="s">
        <v>139</v>
      </c>
      <c r="BF21" t="s">
        <v>142</v>
      </c>
      <c r="BG21" t="s">
        <v>143</v>
      </c>
      <c r="BH21">
        <v>1</v>
      </c>
      <c r="BI21">
        <v>1</v>
      </c>
      <c r="BJ21" t="s">
        <v>144</v>
      </c>
      <c r="BK21">
        <v>0</v>
      </c>
      <c r="BL21">
        <v>1</v>
      </c>
      <c r="BM21" t="s">
        <v>143</v>
      </c>
      <c r="BN21">
        <v>1</v>
      </c>
      <c r="BO21">
        <v>1</v>
      </c>
      <c r="BP21" t="s">
        <v>143</v>
      </c>
      <c r="BQ21">
        <v>1</v>
      </c>
      <c r="BR21">
        <v>1</v>
      </c>
      <c r="BS21" t="s">
        <v>143</v>
      </c>
      <c r="BT21">
        <v>1</v>
      </c>
      <c r="BU21">
        <v>1</v>
      </c>
      <c r="BV21" t="s">
        <v>143</v>
      </c>
      <c r="BW21">
        <v>1</v>
      </c>
      <c r="BX21">
        <v>1</v>
      </c>
      <c r="BY21" t="s">
        <v>143</v>
      </c>
      <c r="BZ21">
        <v>1</v>
      </c>
      <c r="CA21">
        <v>1</v>
      </c>
      <c r="CB21" t="s">
        <v>144</v>
      </c>
      <c r="CC21">
        <v>0</v>
      </c>
      <c r="CD21">
        <v>1</v>
      </c>
      <c r="CE21" t="s">
        <v>143</v>
      </c>
      <c r="CF21">
        <v>1</v>
      </c>
      <c r="CG21">
        <v>1</v>
      </c>
      <c r="CH21" t="s">
        <v>143</v>
      </c>
      <c r="CI21">
        <v>1</v>
      </c>
      <c r="CJ21">
        <v>1</v>
      </c>
      <c r="CK21">
        <v>5</v>
      </c>
      <c r="CL21">
        <v>5</v>
      </c>
      <c r="CM21">
        <v>3</v>
      </c>
      <c r="CN21">
        <v>5</v>
      </c>
      <c r="CO21">
        <v>8</v>
      </c>
      <c r="CP21">
        <v>10</v>
      </c>
      <c r="CQ21">
        <v>-2</v>
      </c>
      <c r="CR21" s="12" t="s">
        <v>376</v>
      </c>
    </row>
    <row r="22" spans="1:96" x14ac:dyDescent="0.3">
      <c r="A22" t="s">
        <v>333</v>
      </c>
      <c r="B22" t="s">
        <v>339</v>
      </c>
      <c r="C22" t="s">
        <v>146</v>
      </c>
      <c r="D22" t="s">
        <v>142</v>
      </c>
      <c r="E22" t="s">
        <v>204</v>
      </c>
      <c r="F22">
        <v>0</v>
      </c>
      <c r="G22">
        <v>1</v>
      </c>
      <c r="H22">
        <v>1</v>
      </c>
      <c r="I22" t="s">
        <v>144</v>
      </c>
      <c r="J22">
        <v>0</v>
      </c>
      <c r="K22">
        <v>1</v>
      </c>
      <c r="L22">
        <v>0</v>
      </c>
      <c r="M22" t="s">
        <v>144</v>
      </c>
      <c r="N22">
        <v>0</v>
      </c>
      <c r="O22">
        <v>1</v>
      </c>
      <c r="P22">
        <v>0</v>
      </c>
      <c r="Q22" t="s">
        <v>144</v>
      </c>
      <c r="R22">
        <v>0</v>
      </c>
      <c r="S22">
        <v>1</v>
      </c>
      <c r="T22">
        <v>0</v>
      </c>
      <c r="U22" t="s">
        <v>206</v>
      </c>
      <c r="V22">
        <v>1</v>
      </c>
      <c r="W22">
        <v>1</v>
      </c>
      <c r="X22">
        <v>1</v>
      </c>
      <c r="Y22" t="s">
        <v>143</v>
      </c>
      <c r="Z22">
        <v>1</v>
      </c>
      <c r="AA22">
        <v>1</v>
      </c>
      <c r="AB22">
        <v>0</v>
      </c>
      <c r="AC22" t="s">
        <v>143</v>
      </c>
      <c r="AD22">
        <v>1</v>
      </c>
      <c r="AE22">
        <v>1</v>
      </c>
      <c r="AF22">
        <v>0</v>
      </c>
      <c r="AG22" t="s">
        <v>143</v>
      </c>
      <c r="AH22">
        <v>1</v>
      </c>
      <c r="AI22">
        <v>1</v>
      </c>
      <c r="AJ22">
        <v>0</v>
      </c>
      <c r="AK22" t="s">
        <v>143</v>
      </c>
      <c r="AL22">
        <v>1</v>
      </c>
      <c r="AM22">
        <v>1</v>
      </c>
      <c r="AN22">
        <v>0</v>
      </c>
      <c r="AO22" t="s">
        <v>143</v>
      </c>
      <c r="AP22">
        <v>1</v>
      </c>
      <c r="AQ22">
        <v>1</v>
      </c>
      <c r="AR22">
        <v>0</v>
      </c>
      <c r="AS22" t="s">
        <v>165</v>
      </c>
      <c r="AT22">
        <v>1</v>
      </c>
      <c r="AU22">
        <v>1</v>
      </c>
      <c r="AV22">
        <v>0</v>
      </c>
      <c r="AW22">
        <v>3</v>
      </c>
      <c r="AX22">
        <v>5</v>
      </c>
      <c r="AY22">
        <v>4</v>
      </c>
      <c r="AZ22">
        <v>6</v>
      </c>
      <c r="BA22">
        <v>7</v>
      </c>
      <c r="BB22">
        <v>11</v>
      </c>
      <c r="BC22">
        <v>-4</v>
      </c>
      <c r="BD22" s="7" t="s">
        <v>377</v>
      </c>
      <c r="BE22" t="s">
        <v>139</v>
      </c>
      <c r="BF22" t="s">
        <v>142</v>
      </c>
      <c r="BG22" t="s">
        <v>143</v>
      </c>
      <c r="BH22">
        <v>1</v>
      </c>
      <c r="BI22">
        <v>1</v>
      </c>
      <c r="BJ22" t="s">
        <v>144</v>
      </c>
      <c r="BK22">
        <v>0</v>
      </c>
      <c r="BL22">
        <v>1</v>
      </c>
      <c r="BM22" t="s">
        <v>143</v>
      </c>
      <c r="BN22">
        <v>1</v>
      </c>
      <c r="BO22">
        <v>1</v>
      </c>
      <c r="BP22" t="s">
        <v>144</v>
      </c>
      <c r="BQ22">
        <v>0</v>
      </c>
      <c r="BR22">
        <v>1</v>
      </c>
      <c r="BS22" t="s">
        <v>143</v>
      </c>
      <c r="BT22">
        <v>1</v>
      </c>
      <c r="BU22">
        <v>1</v>
      </c>
      <c r="BV22" t="s">
        <v>143</v>
      </c>
      <c r="BW22">
        <v>1</v>
      </c>
      <c r="BX22">
        <v>1</v>
      </c>
      <c r="BY22" t="s">
        <v>143</v>
      </c>
      <c r="BZ22">
        <v>1</v>
      </c>
      <c r="CA22">
        <v>1</v>
      </c>
      <c r="CB22" t="s">
        <v>143</v>
      </c>
      <c r="CC22">
        <v>1</v>
      </c>
      <c r="CD22">
        <v>1</v>
      </c>
      <c r="CE22" t="s">
        <v>143</v>
      </c>
      <c r="CF22">
        <v>1</v>
      </c>
      <c r="CG22">
        <v>1</v>
      </c>
      <c r="CH22" t="s">
        <v>143</v>
      </c>
      <c r="CI22">
        <v>1</v>
      </c>
      <c r="CJ22">
        <v>1</v>
      </c>
      <c r="CK22">
        <v>5</v>
      </c>
      <c r="CL22">
        <v>5</v>
      </c>
      <c r="CM22">
        <v>3</v>
      </c>
      <c r="CN22">
        <v>5</v>
      </c>
      <c r="CO22">
        <v>8</v>
      </c>
      <c r="CP22">
        <v>10</v>
      </c>
      <c r="CQ22">
        <v>-2</v>
      </c>
      <c r="CR22" s="12" t="s">
        <v>376</v>
      </c>
    </row>
    <row r="23" spans="1:96" x14ac:dyDescent="0.3">
      <c r="A23" t="s">
        <v>333</v>
      </c>
      <c r="B23" t="s">
        <v>339</v>
      </c>
      <c r="C23" t="s">
        <v>141</v>
      </c>
      <c r="D23" t="s">
        <v>142</v>
      </c>
      <c r="E23" t="s">
        <v>143</v>
      </c>
      <c r="F23">
        <v>1</v>
      </c>
      <c r="G23">
        <v>1</v>
      </c>
      <c r="H23">
        <v>0</v>
      </c>
      <c r="I23" t="s">
        <v>143</v>
      </c>
      <c r="J23">
        <v>1</v>
      </c>
      <c r="K23">
        <v>1</v>
      </c>
      <c r="L23">
        <v>0</v>
      </c>
      <c r="M23" t="s">
        <v>143</v>
      </c>
      <c r="N23">
        <v>1</v>
      </c>
      <c r="O23">
        <v>1</v>
      </c>
      <c r="P23">
        <v>0</v>
      </c>
      <c r="Q23" t="s">
        <v>143</v>
      </c>
      <c r="R23">
        <v>1</v>
      </c>
      <c r="S23">
        <v>1</v>
      </c>
      <c r="T23">
        <v>0</v>
      </c>
      <c r="U23" t="s">
        <v>143</v>
      </c>
      <c r="V23">
        <v>1</v>
      </c>
      <c r="W23">
        <v>1</v>
      </c>
      <c r="X23">
        <v>0</v>
      </c>
      <c r="Y23" t="s">
        <v>143</v>
      </c>
      <c r="Z23">
        <v>1</v>
      </c>
      <c r="AA23">
        <v>1</v>
      </c>
      <c r="AB23">
        <v>0</v>
      </c>
      <c r="AC23" t="s">
        <v>143</v>
      </c>
      <c r="AD23">
        <v>1</v>
      </c>
      <c r="AE23">
        <v>1</v>
      </c>
      <c r="AF23">
        <v>0</v>
      </c>
      <c r="AG23" t="s">
        <v>144</v>
      </c>
      <c r="AH23">
        <v>0</v>
      </c>
      <c r="AI23">
        <v>1</v>
      </c>
      <c r="AJ23">
        <v>0</v>
      </c>
      <c r="AK23" t="s">
        <v>143</v>
      </c>
      <c r="AL23">
        <v>1</v>
      </c>
      <c r="AM23">
        <v>1</v>
      </c>
      <c r="AN23">
        <v>0</v>
      </c>
      <c r="AO23" t="s">
        <v>143</v>
      </c>
      <c r="AP23">
        <v>1</v>
      </c>
      <c r="AQ23">
        <v>1</v>
      </c>
      <c r="AR23">
        <v>0</v>
      </c>
      <c r="AS23" t="s">
        <v>140</v>
      </c>
      <c r="AT23">
        <v>1</v>
      </c>
      <c r="AU23">
        <v>0</v>
      </c>
      <c r="AV23">
        <v>0</v>
      </c>
      <c r="AW23">
        <v>5</v>
      </c>
      <c r="AX23">
        <v>5</v>
      </c>
      <c r="AY23">
        <v>5</v>
      </c>
      <c r="AZ23">
        <v>5</v>
      </c>
      <c r="BA23">
        <v>10</v>
      </c>
      <c r="BB23">
        <v>10</v>
      </c>
      <c r="BC23">
        <v>0</v>
      </c>
      <c r="BD23" s="7" t="s">
        <v>376</v>
      </c>
      <c r="BE23" t="s">
        <v>139</v>
      </c>
      <c r="BF23" t="s">
        <v>142</v>
      </c>
      <c r="BG23" t="s">
        <v>143</v>
      </c>
      <c r="BH23">
        <v>1</v>
      </c>
      <c r="BI23">
        <v>1</v>
      </c>
      <c r="BJ23" t="s">
        <v>144</v>
      </c>
      <c r="BK23">
        <v>0</v>
      </c>
      <c r="BL23">
        <v>1</v>
      </c>
      <c r="BM23" t="s">
        <v>143</v>
      </c>
      <c r="BN23">
        <v>1</v>
      </c>
      <c r="BO23">
        <v>1</v>
      </c>
      <c r="BP23" t="s">
        <v>144</v>
      </c>
      <c r="BQ23">
        <v>0</v>
      </c>
      <c r="BR23">
        <v>1</v>
      </c>
      <c r="BS23" t="s">
        <v>143</v>
      </c>
      <c r="BT23">
        <v>1</v>
      </c>
      <c r="BU23">
        <v>1</v>
      </c>
      <c r="BV23" t="s">
        <v>143</v>
      </c>
      <c r="BW23">
        <v>1</v>
      </c>
      <c r="BX23">
        <v>1</v>
      </c>
      <c r="BY23" t="s">
        <v>143</v>
      </c>
      <c r="BZ23">
        <v>1</v>
      </c>
      <c r="CA23">
        <v>1</v>
      </c>
      <c r="CB23" t="s">
        <v>143</v>
      </c>
      <c r="CC23">
        <v>1</v>
      </c>
      <c r="CD23">
        <v>1</v>
      </c>
      <c r="CE23" t="s">
        <v>143</v>
      </c>
      <c r="CF23">
        <v>1</v>
      </c>
      <c r="CG23">
        <v>1</v>
      </c>
      <c r="CH23" t="s">
        <v>143</v>
      </c>
      <c r="CI23">
        <v>1</v>
      </c>
      <c r="CJ23">
        <v>1</v>
      </c>
      <c r="CK23">
        <v>5</v>
      </c>
      <c r="CL23">
        <v>5</v>
      </c>
      <c r="CM23">
        <v>3</v>
      </c>
      <c r="CN23">
        <v>5</v>
      </c>
      <c r="CO23">
        <v>8</v>
      </c>
      <c r="CP23">
        <v>10</v>
      </c>
      <c r="CQ23">
        <v>-2</v>
      </c>
      <c r="CR23" s="12" t="s">
        <v>376</v>
      </c>
    </row>
    <row r="24" spans="1:96" x14ac:dyDescent="0.3">
      <c r="A24" t="s">
        <v>332</v>
      </c>
      <c r="B24" t="s">
        <v>339</v>
      </c>
      <c r="C24" t="s">
        <v>146</v>
      </c>
      <c r="D24" t="s">
        <v>166</v>
      </c>
      <c r="E24" t="s">
        <v>143</v>
      </c>
      <c r="F24">
        <v>1</v>
      </c>
      <c r="G24">
        <v>1</v>
      </c>
      <c r="H24">
        <v>0</v>
      </c>
      <c r="I24" t="s">
        <v>143</v>
      </c>
      <c r="J24">
        <v>1</v>
      </c>
      <c r="K24">
        <v>1</v>
      </c>
      <c r="L24">
        <v>0</v>
      </c>
      <c r="M24" t="s">
        <v>143</v>
      </c>
      <c r="N24">
        <v>1</v>
      </c>
      <c r="O24">
        <v>1</v>
      </c>
      <c r="P24">
        <v>0</v>
      </c>
      <c r="Q24" t="s">
        <v>144</v>
      </c>
      <c r="R24">
        <v>0</v>
      </c>
      <c r="S24">
        <v>1</v>
      </c>
      <c r="T24">
        <v>0</v>
      </c>
      <c r="U24" t="s">
        <v>143</v>
      </c>
      <c r="V24">
        <v>1</v>
      </c>
      <c r="W24">
        <v>1</v>
      </c>
      <c r="X24">
        <v>0</v>
      </c>
      <c r="Y24" t="s">
        <v>143</v>
      </c>
      <c r="Z24">
        <v>1</v>
      </c>
      <c r="AA24">
        <v>1</v>
      </c>
      <c r="AB24">
        <v>0</v>
      </c>
      <c r="AC24" t="s">
        <v>143</v>
      </c>
      <c r="AD24">
        <v>1</v>
      </c>
      <c r="AE24">
        <v>1</v>
      </c>
      <c r="AF24">
        <v>0</v>
      </c>
      <c r="AG24" t="s">
        <v>143</v>
      </c>
      <c r="AH24">
        <v>1</v>
      </c>
      <c r="AI24">
        <v>1</v>
      </c>
      <c r="AJ24">
        <v>0</v>
      </c>
      <c r="AK24" t="s">
        <v>143</v>
      </c>
      <c r="AL24">
        <v>1</v>
      </c>
      <c r="AM24">
        <v>1</v>
      </c>
      <c r="AN24">
        <v>0</v>
      </c>
      <c r="AO24" t="s">
        <v>143</v>
      </c>
      <c r="AP24">
        <v>1</v>
      </c>
      <c r="AQ24">
        <v>1</v>
      </c>
      <c r="AR24">
        <v>0</v>
      </c>
      <c r="AS24" t="s">
        <v>143</v>
      </c>
      <c r="AT24">
        <v>1</v>
      </c>
      <c r="AU24">
        <v>1</v>
      </c>
      <c r="AV24">
        <v>0</v>
      </c>
      <c r="AW24">
        <v>5</v>
      </c>
      <c r="AX24">
        <v>5</v>
      </c>
      <c r="AY24">
        <v>5</v>
      </c>
      <c r="AZ24">
        <v>6</v>
      </c>
      <c r="BA24">
        <v>10</v>
      </c>
      <c r="BB24">
        <v>11</v>
      </c>
      <c r="BC24">
        <v>-1</v>
      </c>
      <c r="BD24" s="7" t="s">
        <v>376</v>
      </c>
      <c r="BE24" t="s">
        <v>139</v>
      </c>
      <c r="BF24" t="s">
        <v>166</v>
      </c>
      <c r="BG24" t="s">
        <v>143</v>
      </c>
      <c r="BH24">
        <v>1</v>
      </c>
      <c r="BI24">
        <v>1</v>
      </c>
      <c r="BJ24" t="s">
        <v>144</v>
      </c>
      <c r="BK24">
        <v>0</v>
      </c>
      <c r="BL24">
        <v>1</v>
      </c>
      <c r="BM24" t="s">
        <v>143</v>
      </c>
      <c r="BN24">
        <v>1</v>
      </c>
      <c r="BO24">
        <v>1</v>
      </c>
      <c r="BP24" t="s">
        <v>144</v>
      </c>
      <c r="BQ24">
        <v>0</v>
      </c>
      <c r="BR24">
        <v>1</v>
      </c>
      <c r="BS24" t="s">
        <v>143</v>
      </c>
      <c r="BT24">
        <v>1</v>
      </c>
      <c r="BU24">
        <v>1</v>
      </c>
      <c r="BV24" t="s">
        <v>143</v>
      </c>
      <c r="BW24">
        <v>1</v>
      </c>
      <c r="BX24">
        <v>1</v>
      </c>
      <c r="BY24" t="s">
        <v>143</v>
      </c>
      <c r="BZ24">
        <v>1</v>
      </c>
      <c r="CA24">
        <v>1</v>
      </c>
      <c r="CB24" t="s">
        <v>143</v>
      </c>
      <c r="CC24">
        <v>1</v>
      </c>
      <c r="CD24">
        <v>1</v>
      </c>
      <c r="CE24" t="s">
        <v>143</v>
      </c>
      <c r="CF24">
        <v>1</v>
      </c>
      <c r="CG24">
        <v>1</v>
      </c>
      <c r="CH24" t="s">
        <v>143</v>
      </c>
      <c r="CI24">
        <v>1</v>
      </c>
      <c r="CJ24">
        <v>1</v>
      </c>
      <c r="CK24">
        <v>5</v>
      </c>
      <c r="CL24">
        <v>5</v>
      </c>
      <c r="CM24">
        <v>3</v>
      </c>
      <c r="CN24">
        <v>5</v>
      </c>
      <c r="CO24">
        <v>8</v>
      </c>
      <c r="CP24">
        <v>10</v>
      </c>
      <c r="CQ24">
        <v>-2</v>
      </c>
      <c r="CR24" s="12" t="s">
        <v>376</v>
      </c>
    </row>
    <row r="25" spans="1:96" x14ac:dyDescent="0.3">
      <c r="A25" t="s">
        <v>333</v>
      </c>
      <c r="B25" t="s">
        <v>339</v>
      </c>
      <c r="C25" t="s">
        <v>141</v>
      </c>
      <c r="D25" t="s">
        <v>142</v>
      </c>
      <c r="E25" t="s">
        <v>143</v>
      </c>
      <c r="F25">
        <v>1</v>
      </c>
      <c r="G25">
        <v>1</v>
      </c>
      <c r="H25">
        <v>0</v>
      </c>
      <c r="I25" t="s">
        <v>143</v>
      </c>
      <c r="J25">
        <v>1</v>
      </c>
      <c r="K25">
        <v>1</v>
      </c>
      <c r="L25">
        <v>0</v>
      </c>
      <c r="M25" t="s">
        <v>143</v>
      </c>
      <c r="N25">
        <v>1</v>
      </c>
      <c r="O25">
        <v>1</v>
      </c>
      <c r="P25">
        <v>0</v>
      </c>
      <c r="Q25" t="s">
        <v>143</v>
      </c>
      <c r="R25">
        <v>1</v>
      </c>
      <c r="S25">
        <v>1</v>
      </c>
      <c r="T25">
        <v>0</v>
      </c>
      <c r="U25" t="s">
        <v>143</v>
      </c>
      <c r="V25">
        <v>1</v>
      </c>
      <c r="W25">
        <v>1</v>
      </c>
      <c r="X25">
        <v>0</v>
      </c>
      <c r="Y25" t="s">
        <v>143</v>
      </c>
      <c r="Z25">
        <v>1</v>
      </c>
      <c r="AA25">
        <v>1</v>
      </c>
      <c r="AB25">
        <v>0</v>
      </c>
      <c r="AC25" t="s">
        <v>143</v>
      </c>
      <c r="AD25">
        <v>1</v>
      </c>
      <c r="AE25">
        <v>1</v>
      </c>
      <c r="AF25">
        <v>0</v>
      </c>
      <c r="AG25" t="s">
        <v>143</v>
      </c>
      <c r="AH25">
        <v>1</v>
      </c>
      <c r="AI25">
        <v>1</v>
      </c>
      <c r="AJ25">
        <v>0</v>
      </c>
      <c r="AK25" t="s">
        <v>143</v>
      </c>
      <c r="AL25">
        <v>1</v>
      </c>
      <c r="AM25">
        <v>1</v>
      </c>
      <c r="AN25">
        <v>0</v>
      </c>
      <c r="AO25" t="s">
        <v>143</v>
      </c>
      <c r="AP25">
        <v>1</v>
      </c>
      <c r="AQ25">
        <v>1</v>
      </c>
      <c r="AR25">
        <v>0</v>
      </c>
      <c r="AS25" t="s">
        <v>165</v>
      </c>
      <c r="AT25">
        <v>1</v>
      </c>
      <c r="AU25">
        <v>1</v>
      </c>
      <c r="AV25">
        <v>0</v>
      </c>
      <c r="AW25">
        <v>5</v>
      </c>
      <c r="AX25">
        <v>5</v>
      </c>
      <c r="AY25">
        <v>6</v>
      </c>
      <c r="AZ25">
        <v>6</v>
      </c>
      <c r="BA25">
        <v>11</v>
      </c>
      <c r="BB25">
        <v>11</v>
      </c>
      <c r="BC25">
        <v>0</v>
      </c>
      <c r="BD25" s="7" t="s">
        <v>376</v>
      </c>
      <c r="BE25" t="s">
        <v>139</v>
      </c>
      <c r="BF25" t="s">
        <v>142</v>
      </c>
      <c r="BG25" t="s">
        <v>144</v>
      </c>
      <c r="BH25">
        <v>0</v>
      </c>
      <c r="BI25">
        <v>1</v>
      </c>
      <c r="BJ25" t="s">
        <v>144</v>
      </c>
      <c r="BK25">
        <v>0</v>
      </c>
      <c r="BL25">
        <v>1</v>
      </c>
      <c r="BM25" t="s">
        <v>143</v>
      </c>
      <c r="BN25">
        <v>1</v>
      </c>
      <c r="BO25">
        <v>1</v>
      </c>
      <c r="BP25" t="s">
        <v>143</v>
      </c>
      <c r="BQ25">
        <v>1</v>
      </c>
      <c r="BR25">
        <v>1</v>
      </c>
      <c r="BS25" t="s">
        <v>143</v>
      </c>
      <c r="BT25">
        <v>1</v>
      </c>
      <c r="BU25">
        <v>1</v>
      </c>
      <c r="BV25" t="s">
        <v>143</v>
      </c>
      <c r="BW25">
        <v>1</v>
      </c>
      <c r="BX25">
        <v>1</v>
      </c>
      <c r="BY25" t="s">
        <v>143</v>
      </c>
      <c r="BZ25">
        <v>1</v>
      </c>
      <c r="CA25">
        <v>1</v>
      </c>
      <c r="CB25" t="s">
        <v>143</v>
      </c>
      <c r="CC25">
        <v>1</v>
      </c>
      <c r="CD25">
        <v>1</v>
      </c>
      <c r="CE25" t="s">
        <v>143</v>
      </c>
      <c r="CF25">
        <v>1</v>
      </c>
      <c r="CG25">
        <v>1</v>
      </c>
      <c r="CH25" t="s">
        <v>143</v>
      </c>
      <c r="CI25">
        <v>1</v>
      </c>
      <c r="CJ25">
        <v>1</v>
      </c>
      <c r="CK25">
        <v>4</v>
      </c>
      <c r="CL25">
        <v>5</v>
      </c>
      <c r="CM25">
        <v>4</v>
      </c>
      <c r="CN25">
        <v>5</v>
      </c>
      <c r="CO25">
        <v>8</v>
      </c>
      <c r="CP25">
        <v>10</v>
      </c>
      <c r="CQ25">
        <v>-2</v>
      </c>
      <c r="CR25" s="12" t="s">
        <v>376</v>
      </c>
    </row>
    <row r="26" spans="1:96" x14ac:dyDescent="0.3">
      <c r="A26" t="s">
        <v>337</v>
      </c>
      <c r="B26" t="s">
        <v>340</v>
      </c>
      <c r="C26" t="s">
        <v>146</v>
      </c>
      <c r="D26" t="s">
        <v>147</v>
      </c>
      <c r="E26" t="s">
        <v>143</v>
      </c>
      <c r="F26">
        <v>1</v>
      </c>
      <c r="G26">
        <v>1</v>
      </c>
      <c r="H26">
        <v>0</v>
      </c>
      <c r="I26" t="s">
        <v>143</v>
      </c>
      <c r="J26">
        <v>1</v>
      </c>
      <c r="K26">
        <v>1</v>
      </c>
      <c r="L26">
        <v>0</v>
      </c>
      <c r="M26" t="s">
        <v>143</v>
      </c>
      <c r="N26">
        <v>1</v>
      </c>
      <c r="O26">
        <v>1</v>
      </c>
      <c r="P26">
        <v>0</v>
      </c>
      <c r="Q26" t="s">
        <v>143</v>
      </c>
      <c r="R26">
        <v>1</v>
      </c>
      <c r="S26">
        <v>1</v>
      </c>
      <c r="T26">
        <v>0</v>
      </c>
      <c r="U26" t="s">
        <v>143</v>
      </c>
      <c r="V26">
        <v>1</v>
      </c>
      <c r="W26">
        <v>1</v>
      </c>
      <c r="X26">
        <v>0</v>
      </c>
      <c r="Y26" t="s">
        <v>143</v>
      </c>
      <c r="Z26">
        <v>1</v>
      </c>
      <c r="AA26">
        <v>1</v>
      </c>
      <c r="AB26">
        <v>0</v>
      </c>
      <c r="AC26" t="s">
        <v>143</v>
      </c>
      <c r="AD26">
        <v>1</v>
      </c>
      <c r="AE26">
        <v>1</v>
      </c>
      <c r="AF26">
        <v>0</v>
      </c>
      <c r="AG26" t="s">
        <v>143</v>
      </c>
      <c r="AH26">
        <v>1</v>
      </c>
      <c r="AI26">
        <v>1</v>
      </c>
      <c r="AJ26">
        <v>0</v>
      </c>
      <c r="AK26" t="s">
        <v>143</v>
      </c>
      <c r="AL26">
        <v>1</v>
      </c>
      <c r="AM26">
        <v>1</v>
      </c>
      <c r="AN26">
        <v>0</v>
      </c>
      <c r="AO26" t="s">
        <v>143</v>
      </c>
      <c r="AP26">
        <v>1</v>
      </c>
      <c r="AQ26">
        <v>1</v>
      </c>
      <c r="AR26">
        <v>0</v>
      </c>
      <c r="AS26" t="s">
        <v>143</v>
      </c>
      <c r="AT26">
        <v>1</v>
      </c>
      <c r="AU26">
        <v>1</v>
      </c>
      <c r="AV26">
        <v>0</v>
      </c>
      <c r="AW26">
        <v>5</v>
      </c>
      <c r="AX26">
        <v>5</v>
      </c>
      <c r="AY26">
        <v>6</v>
      </c>
      <c r="AZ26">
        <v>6</v>
      </c>
      <c r="BA26">
        <v>11</v>
      </c>
      <c r="BB26">
        <v>11</v>
      </c>
      <c r="BC26">
        <v>0</v>
      </c>
      <c r="BD26" s="7" t="s">
        <v>376</v>
      </c>
      <c r="BE26" t="s">
        <v>139</v>
      </c>
      <c r="BF26" t="s">
        <v>142</v>
      </c>
      <c r="BG26" t="s">
        <v>143</v>
      </c>
      <c r="BH26">
        <v>1</v>
      </c>
      <c r="BI26">
        <v>1</v>
      </c>
      <c r="BJ26" t="s">
        <v>143</v>
      </c>
      <c r="BK26">
        <v>1</v>
      </c>
      <c r="BL26">
        <v>1</v>
      </c>
      <c r="BM26" t="s">
        <v>143</v>
      </c>
      <c r="BN26">
        <v>1</v>
      </c>
      <c r="BO26">
        <v>1</v>
      </c>
      <c r="BP26" t="s">
        <v>143</v>
      </c>
      <c r="BQ26">
        <v>1</v>
      </c>
      <c r="BR26">
        <v>1</v>
      </c>
      <c r="BS26" t="s">
        <v>143</v>
      </c>
      <c r="BT26">
        <v>1</v>
      </c>
      <c r="BU26">
        <v>1</v>
      </c>
      <c r="BV26" t="s">
        <v>143</v>
      </c>
      <c r="BW26">
        <v>1</v>
      </c>
      <c r="BX26">
        <v>1</v>
      </c>
      <c r="BY26" t="s">
        <v>144</v>
      </c>
      <c r="BZ26">
        <v>0</v>
      </c>
      <c r="CA26">
        <v>1</v>
      </c>
      <c r="CB26" t="s">
        <v>144</v>
      </c>
      <c r="CC26">
        <v>0</v>
      </c>
      <c r="CD26">
        <v>1</v>
      </c>
      <c r="CE26" t="s">
        <v>143</v>
      </c>
      <c r="CF26">
        <v>1</v>
      </c>
      <c r="CG26">
        <v>1</v>
      </c>
      <c r="CH26" t="s">
        <v>143</v>
      </c>
      <c r="CI26">
        <v>1</v>
      </c>
      <c r="CJ26">
        <v>1</v>
      </c>
      <c r="CK26">
        <v>4</v>
      </c>
      <c r="CL26">
        <v>5</v>
      </c>
      <c r="CM26">
        <v>4</v>
      </c>
      <c r="CN26">
        <v>5</v>
      </c>
      <c r="CO26">
        <v>8</v>
      </c>
      <c r="CP26">
        <v>10</v>
      </c>
      <c r="CQ26">
        <v>-2</v>
      </c>
      <c r="CR26" s="12" t="s">
        <v>376</v>
      </c>
    </row>
    <row r="27" spans="1:96" x14ac:dyDescent="0.3">
      <c r="A27" t="s">
        <v>338</v>
      </c>
      <c r="B27" t="s">
        <v>340</v>
      </c>
      <c r="C27" t="s">
        <v>146</v>
      </c>
      <c r="D27" t="s">
        <v>147</v>
      </c>
      <c r="E27" t="s">
        <v>143</v>
      </c>
      <c r="F27">
        <v>1</v>
      </c>
      <c r="G27">
        <v>1</v>
      </c>
      <c r="H27">
        <v>0</v>
      </c>
      <c r="I27" t="s">
        <v>143</v>
      </c>
      <c r="J27">
        <v>1</v>
      </c>
      <c r="K27">
        <v>1</v>
      </c>
      <c r="L27">
        <v>0</v>
      </c>
      <c r="M27" t="s">
        <v>140</v>
      </c>
      <c r="N27">
        <v>1</v>
      </c>
      <c r="O27">
        <v>0</v>
      </c>
      <c r="P27">
        <v>0</v>
      </c>
      <c r="Q27" t="s">
        <v>143</v>
      </c>
      <c r="R27">
        <v>1</v>
      </c>
      <c r="S27">
        <v>1</v>
      </c>
      <c r="T27">
        <v>0</v>
      </c>
      <c r="U27" t="s">
        <v>143</v>
      </c>
      <c r="V27">
        <v>1</v>
      </c>
      <c r="W27">
        <v>1</v>
      </c>
      <c r="X27">
        <v>0</v>
      </c>
      <c r="Y27" t="s">
        <v>143</v>
      </c>
      <c r="Z27">
        <v>1</v>
      </c>
      <c r="AA27">
        <v>1</v>
      </c>
      <c r="AB27">
        <v>0</v>
      </c>
      <c r="AC27" t="s">
        <v>143</v>
      </c>
      <c r="AD27">
        <v>1</v>
      </c>
      <c r="AE27">
        <v>1</v>
      </c>
      <c r="AF27">
        <v>0</v>
      </c>
      <c r="AG27" t="s">
        <v>143</v>
      </c>
      <c r="AH27">
        <v>1</v>
      </c>
      <c r="AI27">
        <v>1</v>
      </c>
      <c r="AJ27">
        <v>0</v>
      </c>
      <c r="AK27" t="s">
        <v>143</v>
      </c>
      <c r="AL27">
        <v>1</v>
      </c>
      <c r="AM27">
        <v>1</v>
      </c>
      <c r="AN27">
        <v>0</v>
      </c>
      <c r="AO27" t="s">
        <v>143</v>
      </c>
      <c r="AP27">
        <v>1</v>
      </c>
      <c r="AQ27">
        <v>1</v>
      </c>
      <c r="AR27">
        <v>0</v>
      </c>
      <c r="AS27" t="s">
        <v>143</v>
      </c>
      <c r="AT27">
        <v>1</v>
      </c>
      <c r="AU27">
        <v>1</v>
      </c>
      <c r="AV27">
        <v>0</v>
      </c>
      <c r="AW27">
        <v>5</v>
      </c>
      <c r="AX27">
        <v>4</v>
      </c>
      <c r="AY27">
        <v>6</v>
      </c>
      <c r="AZ27">
        <v>6</v>
      </c>
      <c r="BA27">
        <v>11</v>
      </c>
      <c r="BB27">
        <v>10</v>
      </c>
      <c r="BC27">
        <v>1</v>
      </c>
      <c r="BD27" s="7" t="s">
        <v>376</v>
      </c>
      <c r="BE27" t="s">
        <v>145</v>
      </c>
      <c r="BF27" t="s">
        <v>142</v>
      </c>
      <c r="BG27" t="s">
        <v>144</v>
      </c>
      <c r="BH27">
        <v>0</v>
      </c>
      <c r="BI27">
        <v>1</v>
      </c>
      <c r="BJ27" t="s">
        <v>143</v>
      </c>
      <c r="BK27">
        <v>1</v>
      </c>
      <c r="BL27">
        <v>1</v>
      </c>
      <c r="BM27" t="s">
        <v>144</v>
      </c>
      <c r="BN27">
        <v>0</v>
      </c>
      <c r="BO27">
        <v>1</v>
      </c>
      <c r="BP27" t="s">
        <v>143</v>
      </c>
      <c r="BQ27">
        <v>1</v>
      </c>
      <c r="BR27">
        <v>1</v>
      </c>
      <c r="BS27" t="s">
        <v>143</v>
      </c>
      <c r="BT27">
        <v>1</v>
      </c>
      <c r="BU27">
        <v>1</v>
      </c>
      <c r="BV27" t="s">
        <v>143</v>
      </c>
      <c r="BW27">
        <v>1</v>
      </c>
      <c r="BX27">
        <v>1</v>
      </c>
      <c r="BY27" t="s">
        <v>143</v>
      </c>
      <c r="BZ27">
        <v>1</v>
      </c>
      <c r="CA27">
        <v>1</v>
      </c>
      <c r="CB27" t="s">
        <v>143</v>
      </c>
      <c r="CC27">
        <v>1</v>
      </c>
      <c r="CD27">
        <v>1</v>
      </c>
      <c r="CE27" t="s">
        <v>143</v>
      </c>
      <c r="CF27">
        <v>1</v>
      </c>
      <c r="CG27">
        <v>1</v>
      </c>
      <c r="CH27" t="s">
        <v>143</v>
      </c>
      <c r="CI27">
        <v>1</v>
      </c>
      <c r="CJ27">
        <v>1</v>
      </c>
      <c r="CK27">
        <v>3</v>
      </c>
      <c r="CL27">
        <v>5</v>
      </c>
      <c r="CM27">
        <v>5</v>
      </c>
      <c r="CN27">
        <v>5</v>
      </c>
      <c r="CO27">
        <v>8</v>
      </c>
      <c r="CP27">
        <v>10</v>
      </c>
      <c r="CQ27">
        <v>-2</v>
      </c>
      <c r="CR27" s="12" t="s">
        <v>376</v>
      </c>
    </row>
    <row r="28" spans="1:96" x14ac:dyDescent="0.3">
      <c r="A28" t="s">
        <v>332</v>
      </c>
      <c r="B28" t="s">
        <v>339</v>
      </c>
      <c r="C28" t="s">
        <v>146</v>
      </c>
      <c r="D28" t="s">
        <v>166</v>
      </c>
      <c r="E28" t="s">
        <v>143</v>
      </c>
      <c r="F28">
        <v>1</v>
      </c>
      <c r="G28">
        <v>1</v>
      </c>
      <c r="H28">
        <v>0</v>
      </c>
      <c r="I28" t="s">
        <v>143</v>
      </c>
      <c r="J28">
        <v>1</v>
      </c>
      <c r="K28">
        <v>1</v>
      </c>
      <c r="L28">
        <v>0</v>
      </c>
      <c r="M28" t="s">
        <v>143</v>
      </c>
      <c r="N28">
        <v>1</v>
      </c>
      <c r="O28">
        <v>1</v>
      </c>
      <c r="P28">
        <v>0</v>
      </c>
      <c r="Q28" t="s">
        <v>143</v>
      </c>
      <c r="R28">
        <v>1</v>
      </c>
      <c r="S28">
        <v>1</v>
      </c>
      <c r="T28">
        <v>0</v>
      </c>
      <c r="U28" t="s">
        <v>143</v>
      </c>
      <c r="V28">
        <v>1</v>
      </c>
      <c r="W28">
        <v>1</v>
      </c>
      <c r="X28">
        <v>0</v>
      </c>
      <c r="Y28" t="s">
        <v>143</v>
      </c>
      <c r="Z28">
        <v>1</v>
      </c>
      <c r="AA28">
        <v>1</v>
      </c>
      <c r="AB28">
        <v>0</v>
      </c>
      <c r="AC28" t="s">
        <v>143</v>
      </c>
      <c r="AD28">
        <v>1</v>
      </c>
      <c r="AE28">
        <v>1</v>
      </c>
      <c r="AF28">
        <v>0</v>
      </c>
      <c r="AG28" t="s">
        <v>143</v>
      </c>
      <c r="AH28">
        <v>1</v>
      </c>
      <c r="AI28">
        <v>1</v>
      </c>
      <c r="AJ28">
        <v>0</v>
      </c>
      <c r="AK28" t="s">
        <v>143</v>
      </c>
      <c r="AL28">
        <v>1</v>
      </c>
      <c r="AM28">
        <v>1</v>
      </c>
      <c r="AN28">
        <v>0</v>
      </c>
      <c r="AO28" t="s">
        <v>143</v>
      </c>
      <c r="AP28">
        <v>1</v>
      </c>
      <c r="AQ28">
        <v>1</v>
      </c>
      <c r="AR28">
        <v>0</v>
      </c>
      <c r="AS28" t="s">
        <v>143</v>
      </c>
      <c r="AT28">
        <v>1</v>
      </c>
      <c r="AU28">
        <v>1</v>
      </c>
      <c r="AV28">
        <v>0</v>
      </c>
      <c r="AW28">
        <v>5</v>
      </c>
      <c r="AX28">
        <v>5</v>
      </c>
      <c r="AY28">
        <v>6</v>
      </c>
      <c r="AZ28">
        <v>6</v>
      </c>
      <c r="BA28">
        <v>11</v>
      </c>
      <c r="BB28">
        <v>11</v>
      </c>
      <c r="BC28">
        <v>0</v>
      </c>
      <c r="BD28" s="7" t="s">
        <v>376</v>
      </c>
      <c r="BE28" t="s">
        <v>139</v>
      </c>
      <c r="BF28" t="s">
        <v>142</v>
      </c>
      <c r="BG28" t="s">
        <v>143</v>
      </c>
      <c r="BH28">
        <v>1</v>
      </c>
      <c r="BI28">
        <v>1</v>
      </c>
      <c r="BJ28" t="s">
        <v>144</v>
      </c>
      <c r="BK28">
        <v>0</v>
      </c>
      <c r="BL28">
        <v>1</v>
      </c>
      <c r="BM28" t="s">
        <v>143</v>
      </c>
      <c r="BN28">
        <v>1</v>
      </c>
      <c r="BO28">
        <v>1</v>
      </c>
      <c r="BP28" t="s">
        <v>144</v>
      </c>
      <c r="BQ28">
        <v>0</v>
      </c>
      <c r="BR28">
        <v>1</v>
      </c>
      <c r="BS28" t="s">
        <v>143</v>
      </c>
      <c r="BT28">
        <v>1</v>
      </c>
      <c r="BU28">
        <v>1</v>
      </c>
      <c r="BV28" t="s">
        <v>143</v>
      </c>
      <c r="BW28">
        <v>1</v>
      </c>
      <c r="BX28">
        <v>1</v>
      </c>
      <c r="BY28" t="s">
        <v>143</v>
      </c>
      <c r="BZ28">
        <v>1</v>
      </c>
      <c r="CA28">
        <v>1</v>
      </c>
      <c r="CB28" t="s">
        <v>143</v>
      </c>
      <c r="CC28">
        <v>1</v>
      </c>
      <c r="CD28">
        <v>1</v>
      </c>
      <c r="CE28" t="s">
        <v>143</v>
      </c>
      <c r="CF28">
        <v>1</v>
      </c>
      <c r="CG28">
        <v>1</v>
      </c>
      <c r="CH28" t="s">
        <v>143</v>
      </c>
      <c r="CI28">
        <v>1</v>
      </c>
      <c r="CJ28">
        <v>1</v>
      </c>
      <c r="CK28">
        <v>5</v>
      </c>
      <c r="CL28">
        <v>5</v>
      </c>
      <c r="CM28">
        <v>3</v>
      </c>
      <c r="CN28">
        <v>5</v>
      </c>
      <c r="CO28">
        <v>8</v>
      </c>
      <c r="CP28">
        <v>10</v>
      </c>
      <c r="CQ28">
        <v>-2</v>
      </c>
      <c r="CR28" s="12" t="s">
        <v>376</v>
      </c>
    </row>
    <row r="29" spans="1:96" x14ac:dyDescent="0.3">
      <c r="A29" t="s">
        <v>338</v>
      </c>
      <c r="B29" t="s">
        <v>340</v>
      </c>
      <c r="C29" t="s">
        <v>146</v>
      </c>
      <c r="D29" t="s">
        <v>166</v>
      </c>
      <c r="E29" t="s">
        <v>144</v>
      </c>
      <c r="F29">
        <v>0</v>
      </c>
      <c r="G29">
        <v>1</v>
      </c>
      <c r="H29">
        <v>0</v>
      </c>
      <c r="I29" t="s">
        <v>143</v>
      </c>
      <c r="J29">
        <v>1</v>
      </c>
      <c r="K29">
        <v>1</v>
      </c>
      <c r="L29">
        <v>0</v>
      </c>
      <c r="M29" t="s">
        <v>144</v>
      </c>
      <c r="N29">
        <v>0</v>
      </c>
      <c r="O29">
        <v>1</v>
      </c>
      <c r="P29">
        <v>0</v>
      </c>
      <c r="Q29" t="s">
        <v>143</v>
      </c>
      <c r="R29">
        <v>1</v>
      </c>
      <c r="S29">
        <v>1</v>
      </c>
      <c r="T29">
        <v>0</v>
      </c>
      <c r="U29" t="s">
        <v>144</v>
      </c>
      <c r="V29">
        <v>0</v>
      </c>
      <c r="W29">
        <v>1</v>
      </c>
      <c r="X29">
        <v>0</v>
      </c>
      <c r="Y29" t="s">
        <v>143</v>
      </c>
      <c r="Z29">
        <v>1</v>
      </c>
      <c r="AA29">
        <v>1</v>
      </c>
      <c r="AB29">
        <v>0</v>
      </c>
      <c r="AC29" t="s">
        <v>143</v>
      </c>
      <c r="AD29">
        <v>1</v>
      </c>
      <c r="AE29">
        <v>1</v>
      </c>
      <c r="AF29">
        <v>0</v>
      </c>
      <c r="AG29" t="s">
        <v>143</v>
      </c>
      <c r="AH29">
        <v>1</v>
      </c>
      <c r="AI29">
        <v>1</v>
      </c>
      <c r="AJ29">
        <v>0</v>
      </c>
      <c r="AK29" t="s">
        <v>143</v>
      </c>
      <c r="AL29">
        <v>1</v>
      </c>
      <c r="AM29">
        <v>1</v>
      </c>
      <c r="AN29">
        <v>0</v>
      </c>
      <c r="AO29" t="s">
        <v>143</v>
      </c>
      <c r="AP29">
        <v>1</v>
      </c>
      <c r="AQ29">
        <v>1</v>
      </c>
      <c r="AR29">
        <v>0</v>
      </c>
      <c r="AS29" t="s">
        <v>165</v>
      </c>
      <c r="AT29">
        <v>1</v>
      </c>
      <c r="AU29">
        <v>1</v>
      </c>
      <c r="AV29">
        <v>0</v>
      </c>
      <c r="AW29">
        <v>2</v>
      </c>
      <c r="AX29">
        <v>5</v>
      </c>
      <c r="AY29">
        <v>6</v>
      </c>
      <c r="AZ29">
        <v>6</v>
      </c>
      <c r="BA29">
        <v>8</v>
      </c>
      <c r="BB29">
        <v>11</v>
      </c>
      <c r="BC29">
        <v>-3</v>
      </c>
      <c r="BD29" s="7" t="s">
        <v>376</v>
      </c>
      <c r="BE29" t="s">
        <v>145</v>
      </c>
      <c r="BF29" t="s">
        <v>142</v>
      </c>
      <c r="BG29" t="s">
        <v>144</v>
      </c>
      <c r="BH29">
        <v>0</v>
      </c>
      <c r="BI29">
        <v>1</v>
      </c>
      <c r="BJ29" t="s">
        <v>143</v>
      </c>
      <c r="BK29">
        <v>1</v>
      </c>
      <c r="BL29">
        <v>1</v>
      </c>
      <c r="BM29" t="s">
        <v>144</v>
      </c>
      <c r="BN29">
        <v>0</v>
      </c>
      <c r="BO29">
        <v>1</v>
      </c>
      <c r="BP29" t="s">
        <v>143</v>
      </c>
      <c r="BQ29">
        <v>1</v>
      </c>
      <c r="BR29">
        <v>1</v>
      </c>
      <c r="BS29" t="s">
        <v>144</v>
      </c>
      <c r="BT29">
        <v>0</v>
      </c>
      <c r="BU29">
        <v>1</v>
      </c>
      <c r="BV29" t="s">
        <v>143</v>
      </c>
      <c r="BW29">
        <v>1</v>
      </c>
      <c r="BX29">
        <v>1</v>
      </c>
      <c r="BY29" t="s">
        <v>143</v>
      </c>
      <c r="BZ29">
        <v>1</v>
      </c>
      <c r="CA29">
        <v>1</v>
      </c>
      <c r="CB29" t="s">
        <v>143</v>
      </c>
      <c r="CC29">
        <v>1</v>
      </c>
      <c r="CD29">
        <v>1</v>
      </c>
      <c r="CE29" t="s">
        <v>140</v>
      </c>
      <c r="CF29">
        <v>1</v>
      </c>
      <c r="CG29">
        <v>0</v>
      </c>
      <c r="CH29" t="s">
        <v>143</v>
      </c>
      <c r="CI29">
        <v>1</v>
      </c>
      <c r="CJ29">
        <v>1</v>
      </c>
      <c r="CK29">
        <v>2</v>
      </c>
      <c r="CL29">
        <v>4</v>
      </c>
      <c r="CM29">
        <v>5</v>
      </c>
      <c r="CN29">
        <v>5</v>
      </c>
      <c r="CO29">
        <v>7</v>
      </c>
      <c r="CP29">
        <v>9</v>
      </c>
      <c r="CQ29">
        <v>-2</v>
      </c>
      <c r="CR29" s="12" t="s">
        <v>377</v>
      </c>
    </row>
    <row r="30" spans="1:96" x14ac:dyDescent="0.3">
      <c r="A30" t="s">
        <v>331</v>
      </c>
      <c r="B30" t="s">
        <v>339</v>
      </c>
      <c r="C30" t="s">
        <v>141</v>
      </c>
      <c r="D30" t="s">
        <v>142</v>
      </c>
      <c r="E30" t="s">
        <v>144</v>
      </c>
      <c r="F30">
        <v>0</v>
      </c>
      <c r="G30">
        <v>1</v>
      </c>
      <c r="H30">
        <v>0</v>
      </c>
      <c r="I30" t="s">
        <v>143</v>
      </c>
      <c r="J30">
        <v>1</v>
      </c>
      <c r="K30">
        <v>1</v>
      </c>
      <c r="L30">
        <v>0</v>
      </c>
      <c r="M30" t="s">
        <v>143</v>
      </c>
      <c r="N30">
        <v>1</v>
      </c>
      <c r="O30">
        <v>1</v>
      </c>
      <c r="P30">
        <v>0</v>
      </c>
      <c r="Q30" t="s">
        <v>143</v>
      </c>
      <c r="R30">
        <v>1</v>
      </c>
      <c r="S30">
        <v>1</v>
      </c>
      <c r="T30">
        <v>0</v>
      </c>
      <c r="U30" t="s">
        <v>143</v>
      </c>
      <c r="V30">
        <v>1</v>
      </c>
      <c r="W30">
        <v>1</v>
      </c>
      <c r="X30">
        <v>0</v>
      </c>
      <c r="Y30" t="s">
        <v>144</v>
      </c>
      <c r="Z30">
        <v>0</v>
      </c>
      <c r="AA30">
        <v>1</v>
      </c>
      <c r="AB30">
        <v>0</v>
      </c>
      <c r="AC30" t="s">
        <v>143</v>
      </c>
      <c r="AD30">
        <v>1</v>
      </c>
      <c r="AE30">
        <v>1</v>
      </c>
      <c r="AF30">
        <v>0</v>
      </c>
      <c r="AG30" t="s">
        <v>143</v>
      </c>
      <c r="AH30">
        <v>1</v>
      </c>
      <c r="AI30">
        <v>1</v>
      </c>
      <c r="AJ30">
        <v>0</v>
      </c>
      <c r="AK30" t="s">
        <v>140</v>
      </c>
      <c r="AL30">
        <v>1</v>
      </c>
      <c r="AM30">
        <v>0</v>
      </c>
      <c r="AN30">
        <v>0</v>
      </c>
      <c r="AO30" t="s">
        <v>143</v>
      </c>
      <c r="AP30">
        <v>1</v>
      </c>
      <c r="AQ30">
        <v>1</v>
      </c>
      <c r="AR30">
        <v>0</v>
      </c>
      <c r="AS30" t="s">
        <v>143</v>
      </c>
      <c r="AT30">
        <v>1</v>
      </c>
      <c r="AU30">
        <v>1</v>
      </c>
      <c r="AV30">
        <v>0</v>
      </c>
      <c r="AW30">
        <v>4</v>
      </c>
      <c r="AX30">
        <v>4</v>
      </c>
      <c r="AY30">
        <v>5</v>
      </c>
      <c r="AZ30">
        <v>6</v>
      </c>
      <c r="BA30">
        <v>9</v>
      </c>
      <c r="BB30">
        <v>10</v>
      </c>
      <c r="BC30">
        <v>-1</v>
      </c>
      <c r="BD30" s="7" t="s">
        <v>376</v>
      </c>
      <c r="BE30" t="s">
        <v>139</v>
      </c>
      <c r="BF30" t="s">
        <v>142</v>
      </c>
      <c r="BG30" t="s">
        <v>144</v>
      </c>
      <c r="BH30">
        <v>0</v>
      </c>
      <c r="BI30">
        <v>1</v>
      </c>
      <c r="BJ30" t="s">
        <v>143</v>
      </c>
      <c r="BK30">
        <v>1</v>
      </c>
      <c r="BL30">
        <v>1</v>
      </c>
      <c r="BM30" t="s">
        <v>144</v>
      </c>
      <c r="BN30">
        <v>0</v>
      </c>
      <c r="BO30">
        <v>1</v>
      </c>
      <c r="BP30" t="s">
        <v>144</v>
      </c>
      <c r="BQ30">
        <v>0</v>
      </c>
      <c r="BR30">
        <v>1</v>
      </c>
      <c r="BS30" t="s">
        <v>140</v>
      </c>
      <c r="BT30">
        <v>1</v>
      </c>
      <c r="BU30">
        <v>0</v>
      </c>
      <c r="BV30" t="s">
        <v>143</v>
      </c>
      <c r="BW30">
        <v>1</v>
      </c>
      <c r="BX30">
        <v>1</v>
      </c>
      <c r="BY30" t="s">
        <v>143</v>
      </c>
      <c r="BZ30">
        <v>1</v>
      </c>
      <c r="CA30">
        <v>1</v>
      </c>
      <c r="CB30" t="s">
        <v>143</v>
      </c>
      <c r="CC30">
        <v>1</v>
      </c>
      <c r="CD30">
        <v>1</v>
      </c>
      <c r="CE30" t="s">
        <v>143</v>
      </c>
      <c r="CF30">
        <v>1</v>
      </c>
      <c r="CG30">
        <v>1</v>
      </c>
      <c r="CH30" t="s">
        <v>143</v>
      </c>
      <c r="CI30">
        <v>1</v>
      </c>
      <c r="CJ30">
        <v>1</v>
      </c>
      <c r="CK30">
        <v>3</v>
      </c>
      <c r="CL30">
        <v>4</v>
      </c>
      <c r="CM30">
        <v>4</v>
      </c>
      <c r="CN30">
        <v>5</v>
      </c>
      <c r="CO30">
        <v>7</v>
      </c>
      <c r="CP30">
        <v>9</v>
      </c>
      <c r="CQ30">
        <v>-2</v>
      </c>
      <c r="CR30" s="12" t="s">
        <v>377</v>
      </c>
    </row>
    <row r="31" spans="1:96" x14ac:dyDescent="0.3">
      <c r="A31" t="s">
        <v>332</v>
      </c>
      <c r="B31" t="s">
        <v>339</v>
      </c>
      <c r="C31" t="s">
        <v>146</v>
      </c>
      <c r="D31" t="s">
        <v>166</v>
      </c>
      <c r="E31" t="s">
        <v>144</v>
      </c>
      <c r="F31">
        <v>0</v>
      </c>
      <c r="G31">
        <v>1</v>
      </c>
      <c r="H31">
        <v>0</v>
      </c>
      <c r="I31" t="s">
        <v>143</v>
      </c>
      <c r="J31">
        <v>1</v>
      </c>
      <c r="K31">
        <v>1</v>
      </c>
      <c r="L31">
        <v>0</v>
      </c>
      <c r="M31" t="s">
        <v>144</v>
      </c>
      <c r="N31">
        <v>0</v>
      </c>
      <c r="O31">
        <v>1</v>
      </c>
      <c r="P31">
        <v>0</v>
      </c>
      <c r="Q31" t="s">
        <v>143</v>
      </c>
      <c r="R31">
        <v>1</v>
      </c>
      <c r="S31">
        <v>1</v>
      </c>
      <c r="T31">
        <v>0</v>
      </c>
      <c r="U31" t="s">
        <v>188</v>
      </c>
      <c r="V31">
        <v>0</v>
      </c>
      <c r="W31">
        <v>0</v>
      </c>
      <c r="X31">
        <v>1</v>
      </c>
      <c r="Y31" t="s">
        <v>143</v>
      </c>
      <c r="Z31">
        <v>1</v>
      </c>
      <c r="AA31">
        <v>1</v>
      </c>
      <c r="AB31">
        <v>0</v>
      </c>
      <c r="AC31" t="s">
        <v>143</v>
      </c>
      <c r="AD31">
        <v>1</v>
      </c>
      <c r="AE31">
        <v>1</v>
      </c>
      <c r="AF31">
        <v>0</v>
      </c>
      <c r="AG31" t="s">
        <v>143</v>
      </c>
      <c r="AH31">
        <v>1</v>
      </c>
      <c r="AI31">
        <v>1</v>
      </c>
      <c r="AJ31">
        <v>0</v>
      </c>
      <c r="AK31" t="s">
        <v>188</v>
      </c>
      <c r="AL31">
        <v>0</v>
      </c>
      <c r="AM31">
        <v>0</v>
      </c>
      <c r="AN31">
        <v>1</v>
      </c>
      <c r="AO31" t="s">
        <v>143</v>
      </c>
      <c r="AP31">
        <v>1</v>
      </c>
      <c r="AQ31">
        <v>1</v>
      </c>
      <c r="AR31">
        <v>0</v>
      </c>
      <c r="AS31" t="s">
        <v>143</v>
      </c>
      <c r="AT31">
        <v>1</v>
      </c>
      <c r="AU31">
        <v>1</v>
      </c>
      <c r="AV31">
        <v>0</v>
      </c>
      <c r="AW31">
        <v>1</v>
      </c>
      <c r="AX31">
        <v>3</v>
      </c>
      <c r="AY31">
        <v>6</v>
      </c>
      <c r="AZ31">
        <v>6</v>
      </c>
      <c r="BA31">
        <v>7</v>
      </c>
      <c r="BB31">
        <v>9</v>
      </c>
      <c r="BC31">
        <v>-2</v>
      </c>
      <c r="BD31" s="7" t="s">
        <v>376</v>
      </c>
      <c r="BE31" t="s">
        <v>139</v>
      </c>
      <c r="BF31" t="s">
        <v>166</v>
      </c>
      <c r="BG31" t="s">
        <v>144</v>
      </c>
      <c r="BH31">
        <v>0</v>
      </c>
      <c r="BI31">
        <v>1</v>
      </c>
      <c r="BJ31" t="s">
        <v>143</v>
      </c>
      <c r="BK31">
        <v>1</v>
      </c>
      <c r="BL31">
        <v>1</v>
      </c>
      <c r="BM31" t="s">
        <v>144</v>
      </c>
      <c r="BN31">
        <v>0</v>
      </c>
      <c r="BO31">
        <v>1</v>
      </c>
      <c r="BP31" t="s">
        <v>143</v>
      </c>
      <c r="BQ31">
        <v>1</v>
      </c>
      <c r="BR31">
        <v>1</v>
      </c>
      <c r="BS31" t="s">
        <v>143</v>
      </c>
      <c r="BT31">
        <v>1</v>
      </c>
      <c r="BU31">
        <v>1</v>
      </c>
      <c r="BV31" t="s">
        <v>143</v>
      </c>
      <c r="BW31">
        <v>1</v>
      </c>
      <c r="BX31">
        <v>1</v>
      </c>
      <c r="BY31" t="s">
        <v>143</v>
      </c>
      <c r="BZ31">
        <v>1</v>
      </c>
      <c r="CA31">
        <v>1</v>
      </c>
      <c r="CB31" t="s">
        <v>143</v>
      </c>
      <c r="CC31">
        <v>1</v>
      </c>
      <c r="CD31">
        <v>1</v>
      </c>
      <c r="CH31" t="s">
        <v>143</v>
      </c>
      <c r="CI31">
        <v>1</v>
      </c>
      <c r="CJ31">
        <v>1</v>
      </c>
      <c r="CK31">
        <v>2</v>
      </c>
      <c r="CL31">
        <v>4</v>
      </c>
      <c r="CM31">
        <v>5</v>
      </c>
      <c r="CN31">
        <v>5</v>
      </c>
      <c r="CO31">
        <v>7</v>
      </c>
      <c r="CP31">
        <v>9</v>
      </c>
      <c r="CQ31">
        <v>-2</v>
      </c>
      <c r="CR31" s="12" t="s">
        <v>377</v>
      </c>
    </row>
    <row r="32" spans="1:96" x14ac:dyDescent="0.3">
      <c r="A32" t="s">
        <v>333</v>
      </c>
      <c r="B32" t="s">
        <v>339</v>
      </c>
      <c r="C32" t="s">
        <v>146</v>
      </c>
      <c r="D32" t="s">
        <v>166</v>
      </c>
      <c r="E32" t="s">
        <v>204</v>
      </c>
      <c r="F32">
        <v>0</v>
      </c>
      <c r="G32">
        <v>1</v>
      </c>
      <c r="H32">
        <v>1</v>
      </c>
      <c r="I32" t="s">
        <v>204</v>
      </c>
      <c r="J32">
        <v>0</v>
      </c>
      <c r="K32">
        <v>1</v>
      </c>
      <c r="L32">
        <v>1</v>
      </c>
      <c r="M32" t="s">
        <v>144</v>
      </c>
      <c r="N32">
        <v>0</v>
      </c>
      <c r="O32">
        <v>1</v>
      </c>
      <c r="P32">
        <v>0</v>
      </c>
      <c r="Q32" t="s">
        <v>144</v>
      </c>
      <c r="R32">
        <v>0</v>
      </c>
      <c r="S32">
        <v>1</v>
      </c>
      <c r="T32">
        <v>0</v>
      </c>
      <c r="U32" t="s">
        <v>143</v>
      </c>
      <c r="V32">
        <v>1</v>
      </c>
      <c r="W32">
        <v>1</v>
      </c>
      <c r="X32">
        <v>0</v>
      </c>
      <c r="Y32" t="s">
        <v>143</v>
      </c>
      <c r="Z32">
        <v>1</v>
      </c>
      <c r="AA32">
        <v>1</v>
      </c>
      <c r="AB32">
        <v>0</v>
      </c>
      <c r="AC32" t="s">
        <v>143</v>
      </c>
      <c r="AD32">
        <v>1</v>
      </c>
      <c r="AE32">
        <v>1</v>
      </c>
      <c r="AF32">
        <v>0</v>
      </c>
      <c r="AG32" t="s">
        <v>140</v>
      </c>
      <c r="AH32">
        <v>1</v>
      </c>
      <c r="AI32">
        <v>0</v>
      </c>
      <c r="AJ32">
        <v>0</v>
      </c>
      <c r="AK32" t="s">
        <v>140</v>
      </c>
      <c r="AL32">
        <v>1</v>
      </c>
      <c r="AM32">
        <v>0</v>
      </c>
      <c r="AN32">
        <v>0</v>
      </c>
      <c r="AO32" t="s">
        <v>140</v>
      </c>
      <c r="AP32">
        <v>1</v>
      </c>
      <c r="AQ32">
        <v>0</v>
      </c>
      <c r="AR32">
        <v>0</v>
      </c>
      <c r="AS32" t="s">
        <v>140</v>
      </c>
      <c r="AT32">
        <v>1</v>
      </c>
      <c r="AU32">
        <v>0</v>
      </c>
      <c r="AV32">
        <v>0</v>
      </c>
      <c r="AW32">
        <v>3</v>
      </c>
      <c r="AX32">
        <v>4</v>
      </c>
      <c r="AY32">
        <v>4</v>
      </c>
      <c r="AZ32">
        <v>3</v>
      </c>
      <c r="BA32">
        <v>7</v>
      </c>
      <c r="BB32">
        <v>7</v>
      </c>
      <c r="BC32">
        <v>0</v>
      </c>
      <c r="BD32" s="7" t="s">
        <v>376</v>
      </c>
      <c r="BE32" t="s">
        <v>139</v>
      </c>
      <c r="BF32" t="s">
        <v>166</v>
      </c>
      <c r="BG32" t="s">
        <v>144</v>
      </c>
      <c r="BH32">
        <v>0</v>
      </c>
      <c r="BI32">
        <v>1</v>
      </c>
      <c r="BJ32" t="s">
        <v>144</v>
      </c>
      <c r="BK32">
        <v>0</v>
      </c>
      <c r="BL32">
        <v>1</v>
      </c>
      <c r="BM32" t="s">
        <v>144</v>
      </c>
      <c r="BN32">
        <v>0</v>
      </c>
      <c r="BO32">
        <v>1</v>
      </c>
      <c r="BP32" t="s">
        <v>144</v>
      </c>
      <c r="BQ32">
        <v>0</v>
      </c>
      <c r="BR32">
        <v>1</v>
      </c>
      <c r="BS32" t="s">
        <v>143</v>
      </c>
      <c r="BT32">
        <v>1</v>
      </c>
      <c r="BU32">
        <v>1</v>
      </c>
      <c r="BV32" t="s">
        <v>143</v>
      </c>
      <c r="BW32">
        <v>1</v>
      </c>
      <c r="BX32">
        <v>1</v>
      </c>
      <c r="BY32" t="s">
        <v>143</v>
      </c>
      <c r="BZ32">
        <v>1</v>
      </c>
      <c r="CA32">
        <v>1</v>
      </c>
      <c r="CB32" t="s">
        <v>143</v>
      </c>
      <c r="CC32">
        <v>1</v>
      </c>
      <c r="CD32">
        <v>1</v>
      </c>
      <c r="CE32" t="s">
        <v>140</v>
      </c>
      <c r="CF32">
        <v>1</v>
      </c>
      <c r="CG32">
        <v>0</v>
      </c>
      <c r="CH32" t="s">
        <v>140</v>
      </c>
      <c r="CI32">
        <v>1</v>
      </c>
      <c r="CJ32">
        <v>0</v>
      </c>
      <c r="CK32">
        <v>3</v>
      </c>
      <c r="CL32">
        <v>4</v>
      </c>
      <c r="CM32">
        <v>3</v>
      </c>
      <c r="CN32">
        <v>4</v>
      </c>
      <c r="CO32">
        <v>6</v>
      </c>
      <c r="CP32">
        <v>8</v>
      </c>
      <c r="CQ32">
        <v>-2</v>
      </c>
      <c r="CR32" s="12" t="s">
        <v>377</v>
      </c>
    </row>
    <row r="33" spans="1:96" x14ac:dyDescent="0.3">
      <c r="A33" t="s">
        <v>332</v>
      </c>
      <c r="B33" t="s">
        <v>339</v>
      </c>
      <c r="C33" t="s">
        <v>146</v>
      </c>
      <c r="D33" t="s">
        <v>166</v>
      </c>
      <c r="E33" t="s">
        <v>143</v>
      </c>
      <c r="F33">
        <v>1</v>
      </c>
      <c r="G33">
        <v>1</v>
      </c>
      <c r="H33">
        <v>0</v>
      </c>
      <c r="I33" t="s">
        <v>143</v>
      </c>
      <c r="J33">
        <v>1</v>
      </c>
      <c r="K33">
        <v>1</v>
      </c>
      <c r="L33">
        <v>0</v>
      </c>
      <c r="M33" t="s">
        <v>143</v>
      </c>
      <c r="N33">
        <v>1</v>
      </c>
      <c r="O33">
        <v>1</v>
      </c>
      <c r="P33">
        <v>0</v>
      </c>
      <c r="Q33" t="s">
        <v>143</v>
      </c>
      <c r="R33">
        <v>1</v>
      </c>
      <c r="S33">
        <v>1</v>
      </c>
      <c r="T33">
        <v>0</v>
      </c>
      <c r="U33" t="s">
        <v>143</v>
      </c>
      <c r="V33">
        <v>1</v>
      </c>
      <c r="W33">
        <v>1</v>
      </c>
      <c r="X33">
        <v>0</v>
      </c>
      <c r="Y33" t="s">
        <v>143</v>
      </c>
      <c r="Z33">
        <v>1</v>
      </c>
      <c r="AA33">
        <v>1</v>
      </c>
      <c r="AB33">
        <v>0</v>
      </c>
      <c r="AC33" t="s">
        <v>143</v>
      </c>
      <c r="AD33">
        <v>1</v>
      </c>
      <c r="AE33">
        <v>1</v>
      </c>
      <c r="AF33">
        <v>0</v>
      </c>
      <c r="AG33" t="s">
        <v>143</v>
      </c>
      <c r="AH33">
        <v>1</v>
      </c>
      <c r="AI33">
        <v>1</v>
      </c>
      <c r="AJ33">
        <v>0</v>
      </c>
      <c r="AK33" t="s">
        <v>188</v>
      </c>
      <c r="AL33">
        <v>0</v>
      </c>
      <c r="AM33">
        <v>0</v>
      </c>
      <c r="AN33">
        <v>1</v>
      </c>
      <c r="AO33" t="s">
        <v>143</v>
      </c>
      <c r="AP33">
        <v>1</v>
      </c>
      <c r="AQ33">
        <v>1</v>
      </c>
      <c r="AR33">
        <v>0</v>
      </c>
      <c r="AS33" t="s">
        <v>143</v>
      </c>
      <c r="AT33">
        <v>1</v>
      </c>
      <c r="AU33">
        <v>1</v>
      </c>
      <c r="AV33">
        <v>0</v>
      </c>
      <c r="AW33">
        <v>4</v>
      </c>
      <c r="AX33">
        <v>4</v>
      </c>
      <c r="AY33">
        <v>6</v>
      </c>
      <c r="AZ33">
        <v>6</v>
      </c>
      <c r="BA33">
        <v>10</v>
      </c>
      <c r="BB33">
        <v>10</v>
      </c>
      <c r="BC33">
        <v>0</v>
      </c>
      <c r="BD33" s="7" t="s">
        <v>376</v>
      </c>
      <c r="BE33" t="s">
        <v>139</v>
      </c>
      <c r="BF33" t="s">
        <v>166</v>
      </c>
      <c r="BG33" t="s">
        <v>144</v>
      </c>
      <c r="BH33">
        <v>0</v>
      </c>
      <c r="BI33">
        <v>1</v>
      </c>
      <c r="BJ33" t="s">
        <v>143</v>
      </c>
      <c r="BK33">
        <v>1</v>
      </c>
      <c r="BL33">
        <v>1</v>
      </c>
      <c r="BM33" t="s">
        <v>144</v>
      </c>
      <c r="BN33">
        <v>0</v>
      </c>
      <c r="BO33">
        <v>1</v>
      </c>
      <c r="BP33" t="s">
        <v>143</v>
      </c>
      <c r="BQ33">
        <v>1</v>
      </c>
      <c r="BR33">
        <v>1</v>
      </c>
      <c r="BS33" t="s">
        <v>143</v>
      </c>
      <c r="BT33">
        <v>1</v>
      </c>
      <c r="BU33">
        <v>1</v>
      </c>
      <c r="BV33" t="s">
        <v>143</v>
      </c>
      <c r="BW33">
        <v>1</v>
      </c>
      <c r="BX33">
        <v>1</v>
      </c>
      <c r="BY33" t="s">
        <v>143</v>
      </c>
      <c r="BZ33">
        <v>1</v>
      </c>
      <c r="CA33">
        <v>1</v>
      </c>
      <c r="CB33" t="s">
        <v>143</v>
      </c>
      <c r="CC33">
        <v>1</v>
      </c>
      <c r="CD33">
        <v>1</v>
      </c>
      <c r="CK33">
        <v>2</v>
      </c>
      <c r="CL33">
        <v>4</v>
      </c>
      <c r="CM33">
        <v>4</v>
      </c>
      <c r="CN33">
        <v>4</v>
      </c>
      <c r="CO33">
        <v>6</v>
      </c>
      <c r="CP33">
        <v>8</v>
      </c>
      <c r="CQ33">
        <v>-2</v>
      </c>
      <c r="CR33" s="12" t="s">
        <v>377</v>
      </c>
    </row>
    <row r="34" spans="1:96" x14ac:dyDescent="0.3">
      <c r="A34" t="s">
        <v>332</v>
      </c>
      <c r="B34" t="s">
        <v>339</v>
      </c>
      <c r="C34" t="s">
        <v>146</v>
      </c>
      <c r="D34" t="s">
        <v>166</v>
      </c>
      <c r="E34" t="s">
        <v>144</v>
      </c>
      <c r="F34">
        <v>0</v>
      </c>
      <c r="G34">
        <v>1</v>
      </c>
      <c r="H34">
        <v>0</v>
      </c>
      <c r="I34" t="s">
        <v>143</v>
      </c>
      <c r="J34">
        <v>1</v>
      </c>
      <c r="K34">
        <v>1</v>
      </c>
      <c r="L34">
        <v>0</v>
      </c>
      <c r="M34" t="s">
        <v>144</v>
      </c>
      <c r="N34">
        <v>0</v>
      </c>
      <c r="O34">
        <v>1</v>
      </c>
      <c r="P34">
        <v>0</v>
      </c>
      <c r="Q34" t="s">
        <v>143</v>
      </c>
      <c r="R34">
        <v>1</v>
      </c>
      <c r="S34">
        <v>1</v>
      </c>
      <c r="T34">
        <v>0</v>
      </c>
      <c r="AC34" t="s">
        <v>143</v>
      </c>
      <c r="AD34">
        <v>1</v>
      </c>
      <c r="AE34">
        <v>1</v>
      </c>
      <c r="AF34">
        <v>0</v>
      </c>
      <c r="AG34" t="s">
        <v>143</v>
      </c>
      <c r="AH34">
        <v>1</v>
      </c>
      <c r="AI34">
        <v>1</v>
      </c>
      <c r="AJ34">
        <v>0</v>
      </c>
      <c r="AK34" t="s">
        <v>140</v>
      </c>
      <c r="AL34">
        <v>1</v>
      </c>
      <c r="AM34">
        <v>0</v>
      </c>
      <c r="AN34">
        <v>0</v>
      </c>
      <c r="AO34" t="s">
        <v>143</v>
      </c>
      <c r="AP34">
        <v>1</v>
      </c>
      <c r="AQ34">
        <v>1</v>
      </c>
      <c r="AR34">
        <v>0</v>
      </c>
      <c r="AS34" t="s">
        <v>143</v>
      </c>
      <c r="AT34">
        <v>1</v>
      </c>
      <c r="AU34">
        <v>1</v>
      </c>
      <c r="AV34">
        <v>0</v>
      </c>
      <c r="AW34">
        <v>2</v>
      </c>
      <c r="AX34">
        <v>3</v>
      </c>
      <c r="AY34">
        <v>5</v>
      </c>
      <c r="AZ34">
        <v>5</v>
      </c>
      <c r="BA34">
        <v>7</v>
      </c>
      <c r="BB34">
        <v>8</v>
      </c>
      <c r="BC34">
        <v>-1</v>
      </c>
      <c r="BD34" s="7" t="s">
        <v>376</v>
      </c>
      <c r="BE34" t="s">
        <v>139</v>
      </c>
      <c r="BF34" t="s">
        <v>166</v>
      </c>
      <c r="BG34" t="s">
        <v>144</v>
      </c>
      <c r="BH34">
        <v>0</v>
      </c>
      <c r="BI34">
        <v>1</v>
      </c>
      <c r="BJ34" t="s">
        <v>143</v>
      </c>
      <c r="BK34">
        <v>1</v>
      </c>
      <c r="BL34">
        <v>1</v>
      </c>
      <c r="BM34" t="s">
        <v>144</v>
      </c>
      <c r="BN34">
        <v>0</v>
      </c>
      <c r="BO34">
        <v>1</v>
      </c>
      <c r="BP34" t="s">
        <v>143</v>
      </c>
      <c r="BQ34">
        <v>1</v>
      </c>
      <c r="BR34">
        <v>1</v>
      </c>
      <c r="BY34" t="s">
        <v>143</v>
      </c>
      <c r="BZ34">
        <v>1</v>
      </c>
      <c r="CA34">
        <v>1</v>
      </c>
      <c r="CB34" t="s">
        <v>143</v>
      </c>
      <c r="CC34">
        <v>1</v>
      </c>
      <c r="CD34">
        <v>1</v>
      </c>
      <c r="CK34">
        <v>1</v>
      </c>
      <c r="CL34">
        <v>3</v>
      </c>
      <c r="CM34">
        <v>3</v>
      </c>
      <c r="CN34">
        <v>3</v>
      </c>
      <c r="CO34">
        <v>4</v>
      </c>
      <c r="CP34">
        <v>6</v>
      </c>
      <c r="CQ34">
        <v>-2</v>
      </c>
      <c r="CR34" s="12" t="s">
        <v>377</v>
      </c>
    </row>
    <row r="35" spans="1:96" x14ac:dyDescent="0.3">
      <c r="A35" t="s">
        <v>333</v>
      </c>
      <c r="B35" t="s">
        <v>339</v>
      </c>
      <c r="C35" t="s">
        <v>141</v>
      </c>
      <c r="D35" t="s">
        <v>142</v>
      </c>
      <c r="E35" t="s">
        <v>143</v>
      </c>
      <c r="F35">
        <v>1</v>
      </c>
      <c r="G35">
        <v>1</v>
      </c>
      <c r="H35">
        <v>0</v>
      </c>
      <c r="I35" t="s">
        <v>143</v>
      </c>
      <c r="J35">
        <v>1</v>
      </c>
      <c r="K35">
        <v>1</v>
      </c>
      <c r="L35">
        <v>0</v>
      </c>
      <c r="M35" t="s">
        <v>143</v>
      </c>
      <c r="N35">
        <v>1</v>
      </c>
      <c r="O35">
        <v>1</v>
      </c>
      <c r="P35">
        <v>0</v>
      </c>
      <c r="Q35" t="s">
        <v>143</v>
      </c>
      <c r="R35">
        <v>1</v>
      </c>
      <c r="S35">
        <v>1</v>
      </c>
      <c r="T35">
        <v>0</v>
      </c>
      <c r="U35" t="s">
        <v>143</v>
      </c>
      <c r="V35">
        <v>1</v>
      </c>
      <c r="W35">
        <v>1</v>
      </c>
      <c r="X35">
        <v>0</v>
      </c>
      <c r="Y35" t="s">
        <v>143</v>
      </c>
      <c r="Z35">
        <v>1</v>
      </c>
      <c r="AA35">
        <v>1</v>
      </c>
      <c r="AB35">
        <v>0</v>
      </c>
      <c r="AC35" t="s">
        <v>143</v>
      </c>
      <c r="AD35">
        <v>1</v>
      </c>
      <c r="AE35">
        <v>1</v>
      </c>
      <c r="AF35">
        <v>0</v>
      </c>
      <c r="AG35" t="s">
        <v>143</v>
      </c>
      <c r="AH35">
        <v>1</v>
      </c>
      <c r="AI35">
        <v>1</v>
      </c>
      <c r="AJ35">
        <v>0</v>
      </c>
      <c r="AK35" t="s">
        <v>143</v>
      </c>
      <c r="AL35">
        <v>1</v>
      </c>
      <c r="AM35">
        <v>1</v>
      </c>
      <c r="AN35">
        <v>0</v>
      </c>
      <c r="AO35" t="s">
        <v>144</v>
      </c>
      <c r="AP35">
        <v>0</v>
      </c>
      <c r="AQ35">
        <v>1</v>
      </c>
      <c r="AR35">
        <v>0</v>
      </c>
      <c r="AS35" t="s">
        <v>143</v>
      </c>
      <c r="AT35">
        <v>1</v>
      </c>
      <c r="AU35">
        <v>1</v>
      </c>
      <c r="AV35">
        <v>0</v>
      </c>
      <c r="AW35">
        <v>5</v>
      </c>
      <c r="AX35">
        <v>5</v>
      </c>
      <c r="AY35">
        <v>5</v>
      </c>
      <c r="AZ35">
        <v>6</v>
      </c>
      <c r="BA35">
        <v>10</v>
      </c>
      <c r="BB35">
        <v>11</v>
      </c>
      <c r="BC35">
        <v>-1</v>
      </c>
      <c r="BD35" s="7" t="s">
        <v>376</v>
      </c>
      <c r="BE35" t="s">
        <v>139</v>
      </c>
      <c r="BF35" t="s">
        <v>142</v>
      </c>
      <c r="BG35" t="s">
        <v>143</v>
      </c>
      <c r="BH35">
        <v>1</v>
      </c>
      <c r="BI35">
        <v>1</v>
      </c>
      <c r="BJ35" t="s">
        <v>143</v>
      </c>
      <c r="BK35">
        <v>1</v>
      </c>
      <c r="BL35">
        <v>1</v>
      </c>
      <c r="BM35" t="s">
        <v>143</v>
      </c>
      <c r="BN35">
        <v>1</v>
      </c>
      <c r="BO35">
        <v>1</v>
      </c>
      <c r="BP35" t="s">
        <v>144</v>
      </c>
      <c r="BQ35">
        <v>0</v>
      </c>
      <c r="BR35">
        <v>1</v>
      </c>
      <c r="BS35" t="s">
        <v>143</v>
      </c>
      <c r="BT35">
        <v>1</v>
      </c>
      <c r="BU35">
        <v>1</v>
      </c>
      <c r="BV35" t="s">
        <v>143</v>
      </c>
      <c r="BW35">
        <v>1</v>
      </c>
      <c r="BX35">
        <v>1</v>
      </c>
      <c r="BY35" t="s">
        <v>143</v>
      </c>
      <c r="BZ35">
        <v>1</v>
      </c>
      <c r="CA35">
        <v>1</v>
      </c>
      <c r="CB35" t="s">
        <v>144</v>
      </c>
      <c r="CC35">
        <v>0</v>
      </c>
      <c r="CD35">
        <v>1</v>
      </c>
      <c r="CE35" t="s">
        <v>143</v>
      </c>
      <c r="CF35">
        <v>1</v>
      </c>
      <c r="CG35">
        <v>1</v>
      </c>
      <c r="CH35" t="s">
        <v>144</v>
      </c>
      <c r="CI35">
        <v>0</v>
      </c>
      <c r="CJ35">
        <v>1</v>
      </c>
      <c r="CK35">
        <v>5</v>
      </c>
      <c r="CL35">
        <v>5</v>
      </c>
      <c r="CM35">
        <v>2</v>
      </c>
      <c r="CN35">
        <v>5</v>
      </c>
      <c r="CO35">
        <v>7</v>
      </c>
      <c r="CP35">
        <v>10</v>
      </c>
      <c r="CQ35">
        <v>-3</v>
      </c>
      <c r="CR35" s="12" t="s">
        <v>377</v>
      </c>
    </row>
    <row r="36" spans="1:96" x14ac:dyDescent="0.3">
      <c r="A36" t="s">
        <v>332</v>
      </c>
      <c r="B36" t="s">
        <v>339</v>
      </c>
      <c r="C36" t="s">
        <v>141</v>
      </c>
      <c r="D36" t="s">
        <v>142</v>
      </c>
      <c r="E36" t="s">
        <v>143</v>
      </c>
      <c r="F36">
        <v>1</v>
      </c>
      <c r="G36">
        <v>1</v>
      </c>
      <c r="H36">
        <v>0</v>
      </c>
      <c r="I36" t="s">
        <v>144</v>
      </c>
      <c r="J36">
        <v>0</v>
      </c>
      <c r="K36">
        <v>1</v>
      </c>
      <c r="L36">
        <v>0</v>
      </c>
      <c r="M36" t="s">
        <v>143</v>
      </c>
      <c r="N36">
        <v>1</v>
      </c>
      <c r="O36">
        <v>1</v>
      </c>
      <c r="P36">
        <v>0</v>
      </c>
      <c r="Q36" t="s">
        <v>144</v>
      </c>
      <c r="R36">
        <v>0</v>
      </c>
      <c r="S36">
        <v>1</v>
      </c>
      <c r="T36">
        <v>0</v>
      </c>
      <c r="U36" t="s">
        <v>143</v>
      </c>
      <c r="V36">
        <v>1</v>
      </c>
      <c r="W36">
        <v>1</v>
      </c>
      <c r="X36">
        <v>0</v>
      </c>
      <c r="Y36" t="s">
        <v>144</v>
      </c>
      <c r="Z36">
        <v>0</v>
      </c>
      <c r="AA36">
        <v>1</v>
      </c>
      <c r="AB36">
        <v>0</v>
      </c>
      <c r="AC36" t="s">
        <v>143</v>
      </c>
      <c r="AD36">
        <v>1</v>
      </c>
      <c r="AE36">
        <v>1</v>
      </c>
      <c r="AF36">
        <v>0</v>
      </c>
      <c r="AG36" t="s">
        <v>143</v>
      </c>
      <c r="AH36">
        <v>1</v>
      </c>
      <c r="AI36">
        <v>1</v>
      </c>
      <c r="AJ36">
        <v>0</v>
      </c>
      <c r="AK36" t="s">
        <v>143</v>
      </c>
      <c r="AL36">
        <v>1</v>
      </c>
      <c r="AM36">
        <v>1</v>
      </c>
      <c r="AN36">
        <v>0</v>
      </c>
      <c r="AO36" t="s">
        <v>143</v>
      </c>
      <c r="AP36">
        <v>1</v>
      </c>
      <c r="AQ36">
        <v>1</v>
      </c>
      <c r="AR36">
        <v>0</v>
      </c>
      <c r="AS36" t="s">
        <v>143</v>
      </c>
      <c r="AT36">
        <v>1</v>
      </c>
      <c r="AU36">
        <v>1</v>
      </c>
      <c r="AV36">
        <v>0</v>
      </c>
      <c r="AW36">
        <v>5</v>
      </c>
      <c r="AX36">
        <v>5</v>
      </c>
      <c r="AY36">
        <v>3</v>
      </c>
      <c r="AZ36">
        <v>6</v>
      </c>
      <c r="BA36">
        <v>8</v>
      </c>
      <c r="BB36">
        <v>11</v>
      </c>
      <c r="BC36">
        <v>-3</v>
      </c>
      <c r="BD36" s="7" t="s">
        <v>376</v>
      </c>
      <c r="BE36" t="s">
        <v>139</v>
      </c>
      <c r="BF36" t="s">
        <v>142</v>
      </c>
      <c r="BG36" t="s">
        <v>143</v>
      </c>
      <c r="BH36">
        <v>1</v>
      </c>
      <c r="BI36">
        <v>1</v>
      </c>
      <c r="BJ36" t="s">
        <v>144</v>
      </c>
      <c r="BK36">
        <v>0</v>
      </c>
      <c r="BL36">
        <v>1</v>
      </c>
      <c r="BM36" t="s">
        <v>143</v>
      </c>
      <c r="BN36">
        <v>1</v>
      </c>
      <c r="BO36">
        <v>1</v>
      </c>
      <c r="BP36" t="s">
        <v>143</v>
      </c>
      <c r="BQ36">
        <v>1</v>
      </c>
      <c r="BR36">
        <v>1</v>
      </c>
      <c r="BS36" t="s">
        <v>143</v>
      </c>
      <c r="BT36">
        <v>1</v>
      </c>
      <c r="BU36">
        <v>1</v>
      </c>
      <c r="BV36" t="s">
        <v>144</v>
      </c>
      <c r="BW36">
        <v>0</v>
      </c>
      <c r="BX36">
        <v>1</v>
      </c>
      <c r="BY36" t="s">
        <v>143</v>
      </c>
      <c r="BZ36">
        <v>1</v>
      </c>
      <c r="CA36">
        <v>1</v>
      </c>
      <c r="CB36" t="s">
        <v>144</v>
      </c>
      <c r="CC36">
        <v>0</v>
      </c>
      <c r="CD36">
        <v>1</v>
      </c>
      <c r="CE36" t="s">
        <v>143</v>
      </c>
      <c r="CF36">
        <v>1</v>
      </c>
      <c r="CG36">
        <v>1</v>
      </c>
      <c r="CH36" t="s">
        <v>143</v>
      </c>
      <c r="CI36">
        <v>1</v>
      </c>
      <c r="CJ36">
        <v>1</v>
      </c>
      <c r="CK36">
        <v>5</v>
      </c>
      <c r="CL36">
        <v>5</v>
      </c>
      <c r="CM36">
        <v>2</v>
      </c>
      <c r="CN36">
        <v>5</v>
      </c>
      <c r="CO36">
        <v>7</v>
      </c>
      <c r="CP36">
        <v>10</v>
      </c>
      <c r="CQ36">
        <v>-3</v>
      </c>
      <c r="CR36" s="12" t="s">
        <v>377</v>
      </c>
    </row>
    <row r="37" spans="1:96" x14ac:dyDescent="0.3">
      <c r="A37" t="s">
        <v>335</v>
      </c>
      <c r="B37" t="s">
        <v>340</v>
      </c>
      <c r="C37" t="s">
        <v>141</v>
      </c>
      <c r="D37" t="s">
        <v>142</v>
      </c>
      <c r="E37" t="s">
        <v>144</v>
      </c>
      <c r="F37">
        <v>0</v>
      </c>
      <c r="G37">
        <v>1</v>
      </c>
      <c r="H37">
        <v>0</v>
      </c>
      <c r="I37" t="s">
        <v>143</v>
      </c>
      <c r="J37">
        <v>1</v>
      </c>
      <c r="K37">
        <v>1</v>
      </c>
      <c r="L37">
        <v>0</v>
      </c>
      <c r="M37" t="s">
        <v>144</v>
      </c>
      <c r="N37">
        <v>0</v>
      </c>
      <c r="O37">
        <v>1</v>
      </c>
      <c r="P37">
        <v>0</v>
      </c>
      <c r="Q37" t="s">
        <v>143</v>
      </c>
      <c r="R37">
        <v>1</v>
      </c>
      <c r="S37">
        <v>1</v>
      </c>
      <c r="T37">
        <v>0</v>
      </c>
      <c r="U37" t="s">
        <v>143</v>
      </c>
      <c r="V37">
        <v>1</v>
      </c>
      <c r="W37">
        <v>1</v>
      </c>
      <c r="X37">
        <v>0</v>
      </c>
      <c r="Y37" t="s">
        <v>143</v>
      </c>
      <c r="Z37">
        <v>1</v>
      </c>
      <c r="AA37">
        <v>1</v>
      </c>
      <c r="AB37">
        <v>0</v>
      </c>
      <c r="AC37" t="s">
        <v>143</v>
      </c>
      <c r="AD37">
        <v>1</v>
      </c>
      <c r="AE37">
        <v>1</v>
      </c>
      <c r="AF37">
        <v>0</v>
      </c>
      <c r="AG37" t="s">
        <v>143</v>
      </c>
      <c r="AH37">
        <v>1</v>
      </c>
      <c r="AI37">
        <v>1</v>
      </c>
      <c r="AJ37">
        <v>0</v>
      </c>
      <c r="AK37" t="s">
        <v>143</v>
      </c>
      <c r="AL37">
        <v>1</v>
      </c>
      <c r="AM37">
        <v>1</v>
      </c>
      <c r="AN37">
        <v>0</v>
      </c>
      <c r="AO37" t="s">
        <v>143</v>
      </c>
      <c r="AP37">
        <v>1</v>
      </c>
      <c r="AQ37">
        <v>1</v>
      </c>
      <c r="AR37">
        <v>0</v>
      </c>
      <c r="AS37" t="s">
        <v>165</v>
      </c>
      <c r="AT37">
        <v>1</v>
      </c>
      <c r="AU37">
        <v>1</v>
      </c>
      <c r="AV37">
        <v>0</v>
      </c>
      <c r="AW37">
        <v>3</v>
      </c>
      <c r="AX37">
        <v>5</v>
      </c>
      <c r="AY37">
        <v>6</v>
      </c>
      <c r="AZ37">
        <v>6</v>
      </c>
      <c r="BA37">
        <v>9</v>
      </c>
      <c r="BB37">
        <v>11</v>
      </c>
      <c r="BC37">
        <v>-2</v>
      </c>
      <c r="BD37" s="7" t="s">
        <v>376</v>
      </c>
      <c r="BE37" t="s">
        <v>139</v>
      </c>
      <c r="BF37" t="s">
        <v>142</v>
      </c>
      <c r="BG37" t="s">
        <v>144</v>
      </c>
      <c r="BH37">
        <v>0</v>
      </c>
      <c r="BI37">
        <v>1</v>
      </c>
      <c r="BJ37" t="s">
        <v>143</v>
      </c>
      <c r="BK37">
        <v>1</v>
      </c>
      <c r="BL37">
        <v>1</v>
      </c>
      <c r="BM37" t="s">
        <v>144</v>
      </c>
      <c r="BN37">
        <v>0</v>
      </c>
      <c r="BO37">
        <v>1</v>
      </c>
      <c r="BP37" t="s">
        <v>144</v>
      </c>
      <c r="BQ37">
        <v>0</v>
      </c>
      <c r="BR37">
        <v>1</v>
      </c>
      <c r="BS37" t="s">
        <v>143</v>
      </c>
      <c r="BT37">
        <v>1</v>
      </c>
      <c r="BU37">
        <v>1</v>
      </c>
      <c r="BV37" t="s">
        <v>143</v>
      </c>
      <c r="BW37">
        <v>1</v>
      </c>
      <c r="BX37">
        <v>1</v>
      </c>
      <c r="BY37" t="s">
        <v>143</v>
      </c>
      <c r="BZ37">
        <v>1</v>
      </c>
      <c r="CA37">
        <v>1</v>
      </c>
      <c r="CB37" t="s">
        <v>143</v>
      </c>
      <c r="CC37">
        <v>1</v>
      </c>
      <c r="CD37">
        <v>1</v>
      </c>
      <c r="CE37" t="s">
        <v>143</v>
      </c>
      <c r="CF37">
        <v>1</v>
      </c>
      <c r="CG37">
        <v>1</v>
      </c>
      <c r="CH37" t="s">
        <v>143</v>
      </c>
      <c r="CI37">
        <v>1</v>
      </c>
      <c r="CJ37">
        <v>1</v>
      </c>
      <c r="CK37">
        <v>3</v>
      </c>
      <c r="CL37">
        <v>5</v>
      </c>
      <c r="CM37">
        <v>4</v>
      </c>
      <c r="CN37">
        <v>5</v>
      </c>
      <c r="CO37">
        <v>7</v>
      </c>
      <c r="CP37">
        <v>10</v>
      </c>
      <c r="CQ37">
        <v>-3</v>
      </c>
      <c r="CR37" s="12" t="s">
        <v>377</v>
      </c>
    </row>
    <row r="38" spans="1:96" x14ac:dyDescent="0.3">
      <c r="A38" t="s">
        <v>332</v>
      </c>
      <c r="B38" t="s">
        <v>339</v>
      </c>
      <c r="C38" t="s">
        <v>146</v>
      </c>
      <c r="D38" t="s">
        <v>166</v>
      </c>
      <c r="E38" t="s">
        <v>143</v>
      </c>
      <c r="F38">
        <v>1</v>
      </c>
      <c r="G38">
        <v>1</v>
      </c>
      <c r="H38">
        <v>0</v>
      </c>
      <c r="I38" t="s">
        <v>144</v>
      </c>
      <c r="J38">
        <v>0</v>
      </c>
      <c r="K38">
        <v>1</v>
      </c>
      <c r="L38">
        <v>0</v>
      </c>
      <c r="M38" t="s">
        <v>143</v>
      </c>
      <c r="N38">
        <v>1</v>
      </c>
      <c r="O38">
        <v>1</v>
      </c>
      <c r="P38">
        <v>0</v>
      </c>
      <c r="Q38" t="s">
        <v>144</v>
      </c>
      <c r="R38">
        <v>0</v>
      </c>
      <c r="S38">
        <v>1</v>
      </c>
      <c r="T38">
        <v>0</v>
      </c>
      <c r="U38" t="s">
        <v>144</v>
      </c>
      <c r="V38">
        <v>0</v>
      </c>
      <c r="W38">
        <v>1</v>
      </c>
      <c r="X38">
        <v>0</v>
      </c>
      <c r="Y38" t="s">
        <v>144</v>
      </c>
      <c r="Z38">
        <v>0</v>
      </c>
      <c r="AA38">
        <v>1</v>
      </c>
      <c r="AB38">
        <v>0</v>
      </c>
      <c r="AC38" t="s">
        <v>143</v>
      </c>
      <c r="AD38">
        <v>1</v>
      </c>
      <c r="AE38">
        <v>1</v>
      </c>
      <c r="AF38">
        <v>0</v>
      </c>
      <c r="AG38" t="s">
        <v>143</v>
      </c>
      <c r="AH38">
        <v>1</v>
      </c>
      <c r="AI38">
        <v>1</v>
      </c>
      <c r="AJ38">
        <v>0</v>
      </c>
      <c r="AK38" t="s">
        <v>143</v>
      </c>
      <c r="AL38">
        <v>1</v>
      </c>
      <c r="AM38">
        <v>1</v>
      </c>
      <c r="AN38">
        <v>0</v>
      </c>
      <c r="AO38" t="s">
        <v>143</v>
      </c>
      <c r="AP38">
        <v>1</v>
      </c>
      <c r="AQ38">
        <v>1</v>
      </c>
      <c r="AR38">
        <v>0</v>
      </c>
      <c r="AS38" t="s">
        <v>143</v>
      </c>
      <c r="AT38">
        <v>1</v>
      </c>
      <c r="AU38">
        <v>1</v>
      </c>
      <c r="AV38">
        <v>0</v>
      </c>
      <c r="AW38">
        <v>4</v>
      </c>
      <c r="AX38">
        <v>5</v>
      </c>
      <c r="AY38">
        <v>3</v>
      </c>
      <c r="AZ38">
        <v>6</v>
      </c>
      <c r="BA38">
        <v>7</v>
      </c>
      <c r="BB38">
        <v>11</v>
      </c>
      <c r="BC38">
        <v>-4</v>
      </c>
      <c r="BD38" s="7" t="s">
        <v>377</v>
      </c>
      <c r="BE38" t="s">
        <v>139</v>
      </c>
      <c r="BF38" t="s">
        <v>166</v>
      </c>
      <c r="BG38" t="s">
        <v>143</v>
      </c>
      <c r="BH38">
        <v>1</v>
      </c>
      <c r="BI38">
        <v>1</v>
      </c>
      <c r="BJ38" t="s">
        <v>144</v>
      </c>
      <c r="BK38">
        <v>0</v>
      </c>
      <c r="BL38">
        <v>1</v>
      </c>
      <c r="BM38" t="s">
        <v>144</v>
      </c>
      <c r="BN38">
        <v>0</v>
      </c>
      <c r="BO38">
        <v>1</v>
      </c>
      <c r="BP38" t="s">
        <v>143</v>
      </c>
      <c r="BQ38">
        <v>1</v>
      </c>
      <c r="BR38">
        <v>1</v>
      </c>
      <c r="BS38" t="s">
        <v>143</v>
      </c>
      <c r="BT38">
        <v>1</v>
      </c>
      <c r="BU38">
        <v>1</v>
      </c>
      <c r="BV38" t="s">
        <v>143</v>
      </c>
      <c r="BW38">
        <v>1</v>
      </c>
      <c r="BX38">
        <v>1</v>
      </c>
      <c r="BY38" t="s">
        <v>144</v>
      </c>
      <c r="BZ38">
        <v>0</v>
      </c>
      <c r="CA38">
        <v>1</v>
      </c>
      <c r="CB38" t="s">
        <v>143</v>
      </c>
      <c r="CC38">
        <v>1</v>
      </c>
      <c r="CD38">
        <v>1</v>
      </c>
      <c r="CE38" t="s">
        <v>143</v>
      </c>
      <c r="CF38">
        <v>1</v>
      </c>
      <c r="CG38">
        <v>1</v>
      </c>
      <c r="CH38" t="s">
        <v>143</v>
      </c>
      <c r="CI38">
        <v>1</v>
      </c>
      <c r="CJ38">
        <v>1</v>
      </c>
      <c r="CK38">
        <v>3</v>
      </c>
      <c r="CL38">
        <v>5</v>
      </c>
      <c r="CM38">
        <v>4</v>
      </c>
      <c r="CN38">
        <v>5</v>
      </c>
      <c r="CO38">
        <v>7</v>
      </c>
      <c r="CP38">
        <v>10</v>
      </c>
      <c r="CQ38">
        <v>-3</v>
      </c>
      <c r="CR38" s="12" t="s">
        <v>377</v>
      </c>
    </row>
    <row r="39" spans="1:96" x14ac:dyDescent="0.3">
      <c r="A39" t="s">
        <v>338</v>
      </c>
      <c r="B39" t="s">
        <v>340</v>
      </c>
      <c r="C39" t="s">
        <v>146</v>
      </c>
      <c r="D39" t="s">
        <v>147</v>
      </c>
      <c r="E39" t="s">
        <v>144</v>
      </c>
      <c r="F39">
        <v>0</v>
      </c>
      <c r="G39">
        <v>1</v>
      </c>
      <c r="H39">
        <v>0</v>
      </c>
      <c r="I39" t="s">
        <v>143</v>
      </c>
      <c r="J39">
        <v>1</v>
      </c>
      <c r="K39">
        <v>1</v>
      </c>
      <c r="L39">
        <v>0</v>
      </c>
      <c r="M39" t="s">
        <v>144</v>
      </c>
      <c r="N39">
        <v>0</v>
      </c>
      <c r="O39">
        <v>1</v>
      </c>
      <c r="P39">
        <v>0</v>
      </c>
      <c r="Q39" t="s">
        <v>143</v>
      </c>
      <c r="R39">
        <v>1</v>
      </c>
      <c r="S39">
        <v>1</v>
      </c>
      <c r="T39">
        <v>0</v>
      </c>
      <c r="U39" t="s">
        <v>144</v>
      </c>
      <c r="V39">
        <v>0</v>
      </c>
      <c r="W39">
        <v>1</v>
      </c>
      <c r="X39">
        <v>0</v>
      </c>
      <c r="Y39" t="s">
        <v>143</v>
      </c>
      <c r="Z39">
        <v>1</v>
      </c>
      <c r="AA39">
        <v>1</v>
      </c>
      <c r="AB39">
        <v>0</v>
      </c>
      <c r="AC39" t="s">
        <v>143</v>
      </c>
      <c r="AD39">
        <v>1</v>
      </c>
      <c r="AE39">
        <v>1</v>
      </c>
      <c r="AF39">
        <v>0</v>
      </c>
      <c r="AG39" t="s">
        <v>143</v>
      </c>
      <c r="AH39">
        <v>1</v>
      </c>
      <c r="AI39">
        <v>1</v>
      </c>
      <c r="AJ39">
        <v>0</v>
      </c>
      <c r="AK39" t="s">
        <v>144</v>
      </c>
      <c r="AL39">
        <v>0</v>
      </c>
      <c r="AM39">
        <v>1</v>
      </c>
      <c r="AN39">
        <v>0</v>
      </c>
      <c r="AO39" t="s">
        <v>143</v>
      </c>
      <c r="AP39">
        <v>1</v>
      </c>
      <c r="AQ39">
        <v>1</v>
      </c>
      <c r="AR39">
        <v>0</v>
      </c>
      <c r="AS39" t="s">
        <v>143</v>
      </c>
      <c r="AT39">
        <v>1</v>
      </c>
      <c r="AU39">
        <v>1</v>
      </c>
      <c r="AV39">
        <v>0</v>
      </c>
      <c r="AW39">
        <v>1</v>
      </c>
      <c r="AX39">
        <v>5</v>
      </c>
      <c r="AY39">
        <v>6</v>
      </c>
      <c r="AZ39">
        <v>6</v>
      </c>
      <c r="BA39">
        <v>7</v>
      </c>
      <c r="BB39">
        <v>11</v>
      </c>
      <c r="BC39">
        <v>-4</v>
      </c>
      <c r="BD39" s="7" t="s">
        <v>377</v>
      </c>
      <c r="BE39" t="s">
        <v>139</v>
      </c>
      <c r="BF39" t="s">
        <v>142</v>
      </c>
      <c r="BG39" t="s">
        <v>144</v>
      </c>
      <c r="BH39">
        <v>0</v>
      </c>
      <c r="BI39">
        <v>1</v>
      </c>
      <c r="BJ39" t="s">
        <v>143</v>
      </c>
      <c r="BK39">
        <v>1</v>
      </c>
      <c r="BL39">
        <v>1</v>
      </c>
      <c r="BM39" t="s">
        <v>144</v>
      </c>
      <c r="BN39">
        <v>0</v>
      </c>
      <c r="BO39">
        <v>1</v>
      </c>
      <c r="BP39" t="s">
        <v>143</v>
      </c>
      <c r="BQ39">
        <v>1</v>
      </c>
      <c r="BR39">
        <v>1</v>
      </c>
      <c r="BS39" t="s">
        <v>144</v>
      </c>
      <c r="BT39">
        <v>0</v>
      </c>
      <c r="BU39">
        <v>1</v>
      </c>
      <c r="BV39" t="s">
        <v>143</v>
      </c>
      <c r="BW39">
        <v>1</v>
      </c>
      <c r="BX39">
        <v>1</v>
      </c>
      <c r="BY39" t="s">
        <v>143</v>
      </c>
      <c r="BZ39">
        <v>1</v>
      </c>
      <c r="CA39">
        <v>1</v>
      </c>
      <c r="CB39" t="s">
        <v>143</v>
      </c>
      <c r="CC39">
        <v>1</v>
      </c>
      <c r="CD39">
        <v>1</v>
      </c>
      <c r="CE39" t="s">
        <v>143</v>
      </c>
      <c r="CF39">
        <v>1</v>
      </c>
      <c r="CG39">
        <v>1</v>
      </c>
      <c r="CH39" t="s">
        <v>143</v>
      </c>
      <c r="CI39">
        <v>1</v>
      </c>
      <c r="CJ39">
        <v>1</v>
      </c>
      <c r="CK39">
        <v>2</v>
      </c>
      <c r="CL39">
        <v>5</v>
      </c>
      <c r="CM39">
        <v>5</v>
      </c>
      <c r="CN39">
        <v>5</v>
      </c>
      <c r="CO39">
        <v>7</v>
      </c>
      <c r="CP39">
        <v>10</v>
      </c>
      <c r="CQ39">
        <v>-3</v>
      </c>
      <c r="CR39" s="12" t="s">
        <v>377</v>
      </c>
    </row>
    <row r="40" spans="1:96" x14ac:dyDescent="0.3">
      <c r="A40" t="s">
        <v>332</v>
      </c>
      <c r="B40" t="s">
        <v>339</v>
      </c>
      <c r="C40" t="s">
        <v>141</v>
      </c>
      <c r="D40" t="s">
        <v>166</v>
      </c>
      <c r="E40" t="s">
        <v>144</v>
      </c>
      <c r="F40">
        <v>0</v>
      </c>
      <c r="G40">
        <v>1</v>
      </c>
      <c r="H40">
        <v>0</v>
      </c>
      <c r="I40" t="s">
        <v>143</v>
      </c>
      <c r="J40">
        <v>1</v>
      </c>
      <c r="K40">
        <v>1</v>
      </c>
      <c r="L40">
        <v>0</v>
      </c>
      <c r="M40" t="s">
        <v>144</v>
      </c>
      <c r="N40">
        <v>0</v>
      </c>
      <c r="O40">
        <v>1</v>
      </c>
      <c r="P40">
        <v>0</v>
      </c>
      <c r="Q40" t="s">
        <v>143</v>
      </c>
      <c r="R40">
        <v>1</v>
      </c>
      <c r="S40">
        <v>1</v>
      </c>
      <c r="T40">
        <v>0</v>
      </c>
      <c r="U40" t="s">
        <v>144</v>
      </c>
      <c r="V40">
        <v>0</v>
      </c>
      <c r="W40">
        <v>1</v>
      </c>
      <c r="X40">
        <v>0</v>
      </c>
      <c r="Y40" t="s">
        <v>143</v>
      </c>
      <c r="Z40">
        <v>1</v>
      </c>
      <c r="AA40">
        <v>1</v>
      </c>
      <c r="AB40">
        <v>0</v>
      </c>
      <c r="AC40" t="s">
        <v>143</v>
      </c>
      <c r="AD40">
        <v>1</v>
      </c>
      <c r="AE40">
        <v>1</v>
      </c>
      <c r="AF40">
        <v>0</v>
      </c>
      <c r="AG40" t="s">
        <v>143</v>
      </c>
      <c r="AH40">
        <v>1</v>
      </c>
      <c r="AI40">
        <v>1</v>
      </c>
      <c r="AJ40">
        <v>0</v>
      </c>
      <c r="AK40" t="s">
        <v>144</v>
      </c>
      <c r="AL40">
        <v>0</v>
      </c>
      <c r="AM40">
        <v>1</v>
      </c>
      <c r="AN40">
        <v>0</v>
      </c>
      <c r="AO40" t="s">
        <v>143</v>
      </c>
      <c r="AP40">
        <v>1</v>
      </c>
      <c r="AQ40">
        <v>1</v>
      </c>
      <c r="AR40">
        <v>0</v>
      </c>
      <c r="AS40" t="s">
        <v>143</v>
      </c>
      <c r="AT40">
        <v>1</v>
      </c>
      <c r="AU40">
        <v>1</v>
      </c>
      <c r="AV40">
        <v>0</v>
      </c>
      <c r="AW40">
        <v>1</v>
      </c>
      <c r="AX40">
        <v>5</v>
      </c>
      <c r="AY40">
        <v>6</v>
      </c>
      <c r="AZ40">
        <v>6</v>
      </c>
      <c r="BA40">
        <v>7</v>
      </c>
      <c r="BB40">
        <v>11</v>
      </c>
      <c r="BC40">
        <v>-4</v>
      </c>
      <c r="BD40" s="7" t="s">
        <v>377</v>
      </c>
      <c r="BE40" t="s">
        <v>139</v>
      </c>
      <c r="BF40" t="s">
        <v>142</v>
      </c>
      <c r="BG40" t="s">
        <v>144</v>
      </c>
      <c r="BH40">
        <v>0</v>
      </c>
      <c r="BI40">
        <v>1</v>
      </c>
      <c r="BJ40" t="s">
        <v>143</v>
      </c>
      <c r="BK40">
        <v>1</v>
      </c>
      <c r="BL40">
        <v>1</v>
      </c>
      <c r="BM40" t="s">
        <v>144</v>
      </c>
      <c r="BN40">
        <v>0</v>
      </c>
      <c r="BO40">
        <v>1</v>
      </c>
      <c r="BP40" t="s">
        <v>143</v>
      </c>
      <c r="BQ40">
        <v>1</v>
      </c>
      <c r="BR40">
        <v>1</v>
      </c>
      <c r="BS40" t="s">
        <v>143</v>
      </c>
      <c r="BT40">
        <v>1</v>
      </c>
      <c r="BU40">
        <v>1</v>
      </c>
      <c r="BV40" t="s">
        <v>143</v>
      </c>
      <c r="BW40">
        <v>1</v>
      </c>
      <c r="BX40">
        <v>1</v>
      </c>
      <c r="BY40" t="s">
        <v>143</v>
      </c>
      <c r="BZ40">
        <v>1</v>
      </c>
      <c r="CA40">
        <v>1</v>
      </c>
      <c r="CB40" t="s">
        <v>143</v>
      </c>
      <c r="CC40">
        <v>1</v>
      </c>
      <c r="CD40">
        <v>1</v>
      </c>
      <c r="CE40" t="s">
        <v>144</v>
      </c>
      <c r="CF40">
        <v>0</v>
      </c>
      <c r="CG40">
        <v>1</v>
      </c>
      <c r="CH40" t="s">
        <v>143</v>
      </c>
      <c r="CI40">
        <v>1</v>
      </c>
      <c r="CJ40">
        <v>1</v>
      </c>
      <c r="CK40">
        <v>2</v>
      </c>
      <c r="CL40">
        <v>5</v>
      </c>
      <c r="CM40">
        <v>5</v>
      </c>
      <c r="CN40">
        <v>5</v>
      </c>
      <c r="CO40">
        <v>7</v>
      </c>
      <c r="CP40">
        <v>10</v>
      </c>
      <c r="CQ40">
        <v>-3</v>
      </c>
      <c r="CR40" s="12" t="s">
        <v>377</v>
      </c>
    </row>
    <row r="41" spans="1:96" x14ac:dyDescent="0.3">
      <c r="A41" t="s">
        <v>333</v>
      </c>
      <c r="B41" t="s">
        <v>339</v>
      </c>
      <c r="C41" t="s">
        <v>141</v>
      </c>
      <c r="D41" t="s">
        <v>142</v>
      </c>
      <c r="E41" t="s">
        <v>144</v>
      </c>
      <c r="F41">
        <v>0</v>
      </c>
      <c r="G41">
        <v>1</v>
      </c>
      <c r="H41">
        <v>0</v>
      </c>
      <c r="I41" t="s">
        <v>143</v>
      </c>
      <c r="J41">
        <v>1</v>
      </c>
      <c r="K41">
        <v>1</v>
      </c>
      <c r="L41">
        <v>0</v>
      </c>
      <c r="M41" t="s">
        <v>144</v>
      </c>
      <c r="N41">
        <v>0</v>
      </c>
      <c r="O41">
        <v>1</v>
      </c>
      <c r="P41">
        <v>0</v>
      </c>
      <c r="Q41" t="s">
        <v>143</v>
      </c>
      <c r="R41">
        <v>1</v>
      </c>
      <c r="S41">
        <v>1</v>
      </c>
      <c r="T41">
        <v>0</v>
      </c>
      <c r="U41" t="s">
        <v>144</v>
      </c>
      <c r="V41">
        <v>0</v>
      </c>
      <c r="W41">
        <v>1</v>
      </c>
      <c r="X41">
        <v>0</v>
      </c>
      <c r="Y41" t="s">
        <v>143</v>
      </c>
      <c r="Z41">
        <v>1</v>
      </c>
      <c r="AA41">
        <v>1</v>
      </c>
      <c r="AB41">
        <v>0</v>
      </c>
      <c r="AC41" t="s">
        <v>143</v>
      </c>
      <c r="AD41">
        <v>1</v>
      </c>
      <c r="AE41">
        <v>1</v>
      </c>
      <c r="AF41">
        <v>0</v>
      </c>
      <c r="AG41" t="s">
        <v>143</v>
      </c>
      <c r="AH41">
        <v>1</v>
      </c>
      <c r="AI41">
        <v>1</v>
      </c>
      <c r="AJ41">
        <v>0</v>
      </c>
      <c r="AK41" t="s">
        <v>143</v>
      </c>
      <c r="AL41">
        <v>1</v>
      </c>
      <c r="AM41">
        <v>1</v>
      </c>
      <c r="AN41">
        <v>0</v>
      </c>
      <c r="AO41" t="s">
        <v>143</v>
      </c>
      <c r="AP41">
        <v>1</v>
      </c>
      <c r="AQ41">
        <v>1</v>
      </c>
      <c r="AR41">
        <v>0</v>
      </c>
      <c r="AS41" t="s">
        <v>143</v>
      </c>
      <c r="AT41">
        <v>1</v>
      </c>
      <c r="AU41">
        <v>1</v>
      </c>
      <c r="AV41">
        <v>0</v>
      </c>
      <c r="AW41">
        <v>2</v>
      </c>
      <c r="AX41">
        <v>5</v>
      </c>
      <c r="AY41">
        <v>6</v>
      </c>
      <c r="AZ41">
        <v>6</v>
      </c>
      <c r="BA41">
        <v>8</v>
      </c>
      <c r="BB41">
        <v>11</v>
      </c>
      <c r="BC41">
        <v>-3</v>
      </c>
      <c r="BD41" s="7" t="s">
        <v>376</v>
      </c>
      <c r="BE41" t="s">
        <v>139</v>
      </c>
      <c r="BF41" t="s">
        <v>142</v>
      </c>
      <c r="BG41" t="s">
        <v>144</v>
      </c>
      <c r="BH41">
        <v>0</v>
      </c>
      <c r="BI41">
        <v>1</v>
      </c>
      <c r="BJ41" t="s">
        <v>143</v>
      </c>
      <c r="BK41">
        <v>1</v>
      </c>
      <c r="BL41">
        <v>1</v>
      </c>
      <c r="BM41" t="s">
        <v>144</v>
      </c>
      <c r="BN41">
        <v>0</v>
      </c>
      <c r="BO41">
        <v>1</v>
      </c>
      <c r="BP41" t="s">
        <v>143</v>
      </c>
      <c r="BQ41">
        <v>1</v>
      </c>
      <c r="BR41">
        <v>1</v>
      </c>
      <c r="BS41" t="s">
        <v>144</v>
      </c>
      <c r="BT41">
        <v>0</v>
      </c>
      <c r="BU41">
        <v>1</v>
      </c>
      <c r="BV41" t="s">
        <v>143</v>
      </c>
      <c r="BW41">
        <v>1</v>
      </c>
      <c r="BX41">
        <v>1</v>
      </c>
      <c r="BY41" t="s">
        <v>143</v>
      </c>
      <c r="BZ41">
        <v>1</v>
      </c>
      <c r="CA41">
        <v>1</v>
      </c>
      <c r="CB41" t="s">
        <v>143</v>
      </c>
      <c r="CC41">
        <v>1</v>
      </c>
      <c r="CD41">
        <v>1</v>
      </c>
      <c r="CE41" t="s">
        <v>143</v>
      </c>
      <c r="CF41">
        <v>1</v>
      </c>
      <c r="CG41">
        <v>1</v>
      </c>
      <c r="CH41" t="s">
        <v>143</v>
      </c>
      <c r="CI41">
        <v>1</v>
      </c>
      <c r="CJ41">
        <v>1</v>
      </c>
      <c r="CK41">
        <v>2</v>
      </c>
      <c r="CL41">
        <v>5</v>
      </c>
      <c r="CM41">
        <v>5</v>
      </c>
      <c r="CN41">
        <v>5</v>
      </c>
      <c r="CO41">
        <v>7</v>
      </c>
      <c r="CP41">
        <v>10</v>
      </c>
      <c r="CQ41">
        <v>-3</v>
      </c>
      <c r="CR41" s="12" t="s">
        <v>377</v>
      </c>
    </row>
    <row r="42" spans="1:96" x14ac:dyDescent="0.3">
      <c r="A42" t="s">
        <v>333</v>
      </c>
      <c r="B42" t="s">
        <v>339</v>
      </c>
      <c r="C42" t="s">
        <v>146</v>
      </c>
      <c r="D42" t="s">
        <v>166</v>
      </c>
      <c r="E42" t="s">
        <v>144</v>
      </c>
      <c r="F42">
        <v>0</v>
      </c>
      <c r="G42">
        <v>1</v>
      </c>
      <c r="H42">
        <v>0</v>
      </c>
      <c r="I42" t="s">
        <v>143</v>
      </c>
      <c r="J42">
        <v>1</v>
      </c>
      <c r="K42">
        <v>1</v>
      </c>
      <c r="L42">
        <v>0</v>
      </c>
      <c r="M42" t="s">
        <v>144</v>
      </c>
      <c r="N42">
        <v>0</v>
      </c>
      <c r="O42">
        <v>1</v>
      </c>
      <c r="P42">
        <v>0</v>
      </c>
      <c r="Q42" t="s">
        <v>143</v>
      </c>
      <c r="R42">
        <v>1</v>
      </c>
      <c r="S42">
        <v>1</v>
      </c>
      <c r="T42">
        <v>0</v>
      </c>
      <c r="U42" t="s">
        <v>143</v>
      </c>
      <c r="V42">
        <v>1</v>
      </c>
      <c r="W42">
        <v>1</v>
      </c>
      <c r="X42">
        <v>0</v>
      </c>
      <c r="Y42" t="s">
        <v>143</v>
      </c>
      <c r="Z42">
        <v>1</v>
      </c>
      <c r="AA42">
        <v>1</v>
      </c>
      <c r="AB42">
        <v>0</v>
      </c>
      <c r="AC42" t="s">
        <v>143</v>
      </c>
      <c r="AD42">
        <v>1</v>
      </c>
      <c r="AE42">
        <v>1</v>
      </c>
      <c r="AF42">
        <v>0</v>
      </c>
      <c r="AG42" t="s">
        <v>143</v>
      </c>
      <c r="AH42">
        <v>1</v>
      </c>
      <c r="AI42">
        <v>1</v>
      </c>
      <c r="AJ42">
        <v>0</v>
      </c>
      <c r="AK42" t="s">
        <v>140</v>
      </c>
      <c r="AL42">
        <v>1</v>
      </c>
      <c r="AM42">
        <v>0</v>
      </c>
      <c r="AN42">
        <v>0</v>
      </c>
      <c r="AO42" t="s">
        <v>143</v>
      </c>
      <c r="AP42">
        <v>1</v>
      </c>
      <c r="AQ42">
        <v>1</v>
      </c>
      <c r="AR42">
        <v>0</v>
      </c>
      <c r="AS42" t="s">
        <v>143</v>
      </c>
      <c r="AT42">
        <v>1</v>
      </c>
      <c r="AU42">
        <v>1</v>
      </c>
      <c r="AV42">
        <v>0</v>
      </c>
      <c r="AW42">
        <v>3</v>
      </c>
      <c r="AX42">
        <v>4</v>
      </c>
      <c r="AY42">
        <v>6</v>
      </c>
      <c r="AZ42">
        <v>6</v>
      </c>
      <c r="BA42">
        <v>9</v>
      </c>
      <c r="BB42">
        <v>10</v>
      </c>
      <c r="BC42">
        <v>-1</v>
      </c>
      <c r="BD42" s="7" t="s">
        <v>376</v>
      </c>
      <c r="BE42" t="s">
        <v>139</v>
      </c>
      <c r="BF42" t="s">
        <v>166</v>
      </c>
      <c r="BG42" t="s">
        <v>144</v>
      </c>
      <c r="BH42">
        <v>0</v>
      </c>
      <c r="BI42">
        <v>1</v>
      </c>
      <c r="BJ42" t="s">
        <v>143</v>
      </c>
      <c r="BK42">
        <v>1</v>
      </c>
      <c r="BL42">
        <v>1</v>
      </c>
      <c r="BM42" t="s">
        <v>144</v>
      </c>
      <c r="BN42">
        <v>0</v>
      </c>
      <c r="BO42">
        <v>1</v>
      </c>
      <c r="BP42" t="s">
        <v>143</v>
      </c>
      <c r="BQ42">
        <v>1</v>
      </c>
      <c r="BR42">
        <v>1</v>
      </c>
      <c r="BS42" t="s">
        <v>143</v>
      </c>
      <c r="BT42">
        <v>1</v>
      </c>
      <c r="BU42">
        <v>1</v>
      </c>
      <c r="BV42" t="s">
        <v>143</v>
      </c>
      <c r="BW42">
        <v>1</v>
      </c>
      <c r="BX42">
        <v>1</v>
      </c>
      <c r="BY42" t="s">
        <v>143</v>
      </c>
      <c r="BZ42">
        <v>1</v>
      </c>
      <c r="CA42">
        <v>1</v>
      </c>
      <c r="CB42" t="s">
        <v>143</v>
      </c>
      <c r="CC42">
        <v>1</v>
      </c>
      <c r="CD42">
        <v>1</v>
      </c>
      <c r="CE42" t="s">
        <v>144</v>
      </c>
      <c r="CF42">
        <v>0</v>
      </c>
      <c r="CG42">
        <v>1</v>
      </c>
      <c r="CH42" t="s">
        <v>143</v>
      </c>
      <c r="CI42">
        <v>1</v>
      </c>
      <c r="CJ42">
        <v>1</v>
      </c>
      <c r="CK42">
        <v>2</v>
      </c>
      <c r="CL42">
        <v>5</v>
      </c>
      <c r="CM42">
        <v>5</v>
      </c>
      <c r="CN42">
        <v>5</v>
      </c>
      <c r="CO42">
        <v>7</v>
      </c>
      <c r="CP42">
        <v>10</v>
      </c>
      <c r="CQ42">
        <v>-3</v>
      </c>
      <c r="CR42" s="12" t="s">
        <v>377</v>
      </c>
    </row>
    <row r="43" spans="1:96" x14ac:dyDescent="0.3">
      <c r="A43" t="s">
        <v>334</v>
      </c>
      <c r="B43" t="s">
        <v>339</v>
      </c>
      <c r="C43" t="s">
        <v>146</v>
      </c>
      <c r="D43" t="s">
        <v>142</v>
      </c>
      <c r="E43" t="s">
        <v>143</v>
      </c>
      <c r="F43">
        <v>1</v>
      </c>
      <c r="G43">
        <v>1</v>
      </c>
      <c r="H43">
        <v>0</v>
      </c>
      <c r="I43" t="s">
        <v>144</v>
      </c>
      <c r="J43">
        <v>0</v>
      </c>
      <c r="K43">
        <v>1</v>
      </c>
      <c r="L43">
        <v>0</v>
      </c>
      <c r="M43" t="s">
        <v>143</v>
      </c>
      <c r="N43">
        <v>1</v>
      </c>
      <c r="O43">
        <v>1</v>
      </c>
      <c r="P43">
        <v>0</v>
      </c>
      <c r="Q43" t="s">
        <v>144</v>
      </c>
      <c r="R43">
        <v>0</v>
      </c>
      <c r="S43">
        <v>1</v>
      </c>
      <c r="T43">
        <v>0</v>
      </c>
      <c r="U43" t="s">
        <v>143</v>
      </c>
      <c r="V43">
        <v>1</v>
      </c>
      <c r="W43">
        <v>1</v>
      </c>
      <c r="X43">
        <v>0</v>
      </c>
      <c r="Y43" t="s">
        <v>144</v>
      </c>
      <c r="Z43">
        <v>0</v>
      </c>
      <c r="AA43">
        <v>1</v>
      </c>
      <c r="AB43">
        <v>0</v>
      </c>
      <c r="AC43" t="s">
        <v>143</v>
      </c>
      <c r="AD43">
        <v>1</v>
      </c>
      <c r="AE43">
        <v>1</v>
      </c>
      <c r="AF43">
        <v>0</v>
      </c>
      <c r="AG43" t="s">
        <v>144</v>
      </c>
      <c r="AH43">
        <v>0</v>
      </c>
      <c r="AI43">
        <v>1</v>
      </c>
      <c r="AJ43">
        <v>0</v>
      </c>
      <c r="AK43" t="s">
        <v>143</v>
      </c>
      <c r="AL43">
        <v>1</v>
      </c>
      <c r="AM43">
        <v>1</v>
      </c>
      <c r="AN43">
        <v>0</v>
      </c>
      <c r="AO43" t="s">
        <v>143</v>
      </c>
      <c r="AP43">
        <v>1</v>
      </c>
      <c r="AQ43">
        <v>1</v>
      </c>
      <c r="AR43">
        <v>0</v>
      </c>
      <c r="AS43" t="s">
        <v>144</v>
      </c>
      <c r="AT43">
        <v>0</v>
      </c>
      <c r="AU43">
        <v>1</v>
      </c>
      <c r="AV43">
        <v>0</v>
      </c>
      <c r="AW43">
        <v>5</v>
      </c>
      <c r="AX43">
        <v>5</v>
      </c>
      <c r="AY43">
        <v>1</v>
      </c>
      <c r="AZ43">
        <v>6</v>
      </c>
      <c r="BA43">
        <v>6</v>
      </c>
      <c r="BB43">
        <v>11</v>
      </c>
      <c r="BC43">
        <v>-5</v>
      </c>
      <c r="BD43" s="7" t="s">
        <v>377</v>
      </c>
      <c r="BE43" t="s">
        <v>139</v>
      </c>
      <c r="BF43" t="s">
        <v>142</v>
      </c>
      <c r="BG43" t="s">
        <v>144</v>
      </c>
      <c r="BH43">
        <v>0</v>
      </c>
      <c r="BI43">
        <v>1</v>
      </c>
      <c r="BJ43" t="s">
        <v>143</v>
      </c>
      <c r="BK43">
        <v>1</v>
      </c>
      <c r="BL43">
        <v>1</v>
      </c>
      <c r="BM43" t="s">
        <v>144</v>
      </c>
      <c r="BN43">
        <v>0</v>
      </c>
      <c r="BO43">
        <v>1</v>
      </c>
      <c r="BP43" t="s">
        <v>143</v>
      </c>
      <c r="BQ43">
        <v>1</v>
      </c>
      <c r="BR43">
        <v>1</v>
      </c>
      <c r="BS43" t="s">
        <v>143</v>
      </c>
      <c r="BT43">
        <v>1</v>
      </c>
      <c r="BU43">
        <v>1</v>
      </c>
      <c r="BV43" t="s">
        <v>144</v>
      </c>
      <c r="BW43">
        <v>0</v>
      </c>
      <c r="BX43">
        <v>1</v>
      </c>
      <c r="BY43" t="s">
        <v>143</v>
      </c>
      <c r="BZ43">
        <v>1</v>
      </c>
      <c r="CA43">
        <v>1</v>
      </c>
      <c r="CB43" t="s">
        <v>143</v>
      </c>
      <c r="CC43">
        <v>1</v>
      </c>
      <c r="CD43">
        <v>1</v>
      </c>
      <c r="CE43" t="s">
        <v>143</v>
      </c>
      <c r="CF43">
        <v>1</v>
      </c>
      <c r="CG43">
        <v>1</v>
      </c>
      <c r="CH43" t="s">
        <v>143</v>
      </c>
      <c r="CI43">
        <v>1</v>
      </c>
      <c r="CJ43">
        <v>1</v>
      </c>
      <c r="CK43">
        <v>3</v>
      </c>
      <c r="CL43">
        <v>5</v>
      </c>
      <c r="CM43">
        <v>4</v>
      </c>
      <c r="CN43">
        <v>5</v>
      </c>
      <c r="CO43">
        <v>7</v>
      </c>
      <c r="CP43">
        <v>10</v>
      </c>
      <c r="CQ43">
        <v>-3</v>
      </c>
      <c r="CR43" s="12" t="s">
        <v>377</v>
      </c>
    </row>
    <row r="44" spans="1:96" x14ac:dyDescent="0.3">
      <c r="A44" t="s">
        <v>333</v>
      </c>
      <c r="B44" t="s">
        <v>339</v>
      </c>
      <c r="C44" t="s">
        <v>146</v>
      </c>
      <c r="D44" t="s">
        <v>142</v>
      </c>
      <c r="E44" t="s">
        <v>144</v>
      </c>
      <c r="F44">
        <v>0</v>
      </c>
      <c r="G44">
        <v>1</v>
      </c>
      <c r="H44">
        <v>0</v>
      </c>
      <c r="I44" t="s">
        <v>143</v>
      </c>
      <c r="J44">
        <v>1</v>
      </c>
      <c r="K44">
        <v>1</v>
      </c>
      <c r="L44">
        <v>0</v>
      </c>
      <c r="M44" t="s">
        <v>144</v>
      </c>
      <c r="N44">
        <v>0</v>
      </c>
      <c r="O44">
        <v>1</v>
      </c>
      <c r="P44">
        <v>0</v>
      </c>
      <c r="Q44" t="s">
        <v>143</v>
      </c>
      <c r="R44">
        <v>1</v>
      </c>
      <c r="S44">
        <v>1</v>
      </c>
      <c r="T44">
        <v>0</v>
      </c>
      <c r="U44" t="s">
        <v>143</v>
      </c>
      <c r="V44">
        <v>1</v>
      </c>
      <c r="W44">
        <v>1</v>
      </c>
      <c r="X44">
        <v>0</v>
      </c>
      <c r="Y44" t="s">
        <v>140</v>
      </c>
      <c r="Z44">
        <v>1</v>
      </c>
      <c r="AA44">
        <v>0</v>
      </c>
      <c r="AB44">
        <v>0</v>
      </c>
      <c r="AC44" t="s">
        <v>143</v>
      </c>
      <c r="AD44">
        <v>1</v>
      </c>
      <c r="AE44">
        <v>1</v>
      </c>
      <c r="AF44">
        <v>0</v>
      </c>
      <c r="AG44" t="s">
        <v>143</v>
      </c>
      <c r="AH44">
        <v>1</v>
      </c>
      <c r="AI44">
        <v>1</v>
      </c>
      <c r="AJ44">
        <v>0</v>
      </c>
      <c r="AK44" t="s">
        <v>140</v>
      </c>
      <c r="AL44">
        <v>1</v>
      </c>
      <c r="AM44">
        <v>0</v>
      </c>
      <c r="AN44">
        <v>0</v>
      </c>
      <c r="AO44" t="s">
        <v>143</v>
      </c>
      <c r="AP44">
        <v>1</v>
      </c>
      <c r="AQ44">
        <v>1</v>
      </c>
      <c r="AR44">
        <v>0</v>
      </c>
      <c r="AS44" t="s">
        <v>143</v>
      </c>
      <c r="AT44">
        <v>1</v>
      </c>
      <c r="AU44">
        <v>1</v>
      </c>
      <c r="AV44">
        <v>0</v>
      </c>
      <c r="AW44">
        <v>3</v>
      </c>
      <c r="AX44">
        <v>4</v>
      </c>
      <c r="AY44">
        <v>6</v>
      </c>
      <c r="AZ44">
        <v>5</v>
      </c>
      <c r="BA44">
        <v>9</v>
      </c>
      <c r="BB44">
        <v>9</v>
      </c>
      <c r="BC44">
        <v>0</v>
      </c>
      <c r="BD44" s="7" t="s">
        <v>376</v>
      </c>
      <c r="BE44" t="s">
        <v>139</v>
      </c>
      <c r="BF44" t="s">
        <v>142</v>
      </c>
      <c r="BG44" t="s">
        <v>144</v>
      </c>
      <c r="BH44">
        <v>0</v>
      </c>
      <c r="BI44">
        <v>1</v>
      </c>
      <c r="BJ44" t="s">
        <v>143</v>
      </c>
      <c r="BK44">
        <v>1</v>
      </c>
      <c r="BL44">
        <v>1</v>
      </c>
      <c r="BM44" t="s">
        <v>144</v>
      </c>
      <c r="BN44">
        <v>0</v>
      </c>
      <c r="BO44">
        <v>1</v>
      </c>
      <c r="BP44" t="s">
        <v>143</v>
      </c>
      <c r="BQ44">
        <v>1</v>
      </c>
      <c r="BR44">
        <v>1</v>
      </c>
      <c r="BS44" t="s">
        <v>143</v>
      </c>
      <c r="BT44">
        <v>1</v>
      </c>
      <c r="BU44">
        <v>1</v>
      </c>
      <c r="BV44" t="s">
        <v>143</v>
      </c>
      <c r="BW44">
        <v>1</v>
      </c>
      <c r="BX44">
        <v>1</v>
      </c>
      <c r="BY44" t="s">
        <v>143</v>
      </c>
      <c r="BZ44">
        <v>1</v>
      </c>
      <c r="CA44">
        <v>1</v>
      </c>
      <c r="CB44" t="s">
        <v>143</v>
      </c>
      <c r="CC44">
        <v>1</v>
      </c>
      <c r="CD44">
        <v>1</v>
      </c>
      <c r="CE44" t="s">
        <v>144</v>
      </c>
      <c r="CF44">
        <v>0</v>
      </c>
      <c r="CG44">
        <v>1</v>
      </c>
      <c r="CH44" t="s">
        <v>143</v>
      </c>
      <c r="CI44">
        <v>1</v>
      </c>
      <c r="CJ44">
        <v>1</v>
      </c>
      <c r="CK44">
        <v>2</v>
      </c>
      <c r="CL44">
        <v>5</v>
      </c>
      <c r="CM44">
        <v>5</v>
      </c>
      <c r="CN44">
        <v>5</v>
      </c>
      <c r="CO44">
        <v>7</v>
      </c>
      <c r="CP44">
        <v>10</v>
      </c>
      <c r="CQ44">
        <v>-3</v>
      </c>
      <c r="CR44" s="12" t="s">
        <v>377</v>
      </c>
    </row>
    <row r="45" spans="1:96" x14ac:dyDescent="0.3">
      <c r="A45" t="s">
        <v>332</v>
      </c>
      <c r="B45" t="s">
        <v>339</v>
      </c>
      <c r="C45" t="s">
        <v>146</v>
      </c>
      <c r="D45" t="s">
        <v>166</v>
      </c>
      <c r="E45" t="s">
        <v>143</v>
      </c>
      <c r="F45">
        <v>1</v>
      </c>
      <c r="G45">
        <v>1</v>
      </c>
      <c r="H45">
        <v>0</v>
      </c>
      <c r="I45" t="s">
        <v>144</v>
      </c>
      <c r="J45">
        <v>0</v>
      </c>
      <c r="K45">
        <v>1</v>
      </c>
      <c r="L45">
        <v>0</v>
      </c>
      <c r="M45" t="s">
        <v>143</v>
      </c>
      <c r="N45">
        <v>1</v>
      </c>
      <c r="O45">
        <v>1</v>
      </c>
      <c r="P45">
        <v>0</v>
      </c>
      <c r="Q45" t="s">
        <v>144</v>
      </c>
      <c r="R45">
        <v>0</v>
      </c>
      <c r="S45">
        <v>1</v>
      </c>
      <c r="T45">
        <v>0</v>
      </c>
      <c r="U45" t="s">
        <v>143</v>
      </c>
      <c r="V45">
        <v>1</v>
      </c>
      <c r="W45">
        <v>1</v>
      </c>
      <c r="X45">
        <v>0</v>
      </c>
      <c r="Y45" t="s">
        <v>143</v>
      </c>
      <c r="Z45">
        <v>1</v>
      </c>
      <c r="AA45">
        <v>1</v>
      </c>
      <c r="AB45">
        <v>0</v>
      </c>
      <c r="AC45" t="s">
        <v>143</v>
      </c>
      <c r="AD45">
        <v>1</v>
      </c>
      <c r="AE45">
        <v>1</v>
      </c>
      <c r="AF45">
        <v>0</v>
      </c>
      <c r="AG45" t="s">
        <v>144</v>
      </c>
      <c r="AH45">
        <v>0</v>
      </c>
      <c r="AI45">
        <v>1</v>
      </c>
      <c r="AJ45">
        <v>0</v>
      </c>
      <c r="AK45" t="s">
        <v>143</v>
      </c>
      <c r="AL45">
        <v>1</v>
      </c>
      <c r="AM45">
        <v>1</v>
      </c>
      <c r="AN45">
        <v>0</v>
      </c>
      <c r="AO45" t="s">
        <v>143</v>
      </c>
      <c r="AP45">
        <v>1</v>
      </c>
      <c r="AQ45">
        <v>1</v>
      </c>
      <c r="AR45">
        <v>0</v>
      </c>
      <c r="AS45" t="s">
        <v>143</v>
      </c>
      <c r="AT45">
        <v>1</v>
      </c>
      <c r="AU45">
        <v>1</v>
      </c>
      <c r="AV45">
        <v>0</v>
      </c>
      <c r="AW45">
        <v>5</v>
      </c>
      <c r="AX45">
        <v>5</v>
      </c>
      <c r="AY45">
        <v>3</v>
      </c>
      <c r="AZ45">
        <v>6</v>
      </c>
      <c r="BA45">
        <v>8</v>
      </c>
      <c r="BB45">
        <v>11</v>
      </c>
      <c r="BC45">
        <v>-3</v>
      </c>
      <c r="BD45" s="7" t="s">
        <v>376</v>
      </c>
      <c r="BE45" t="s">
        <v>139</v>
      </c>
      <c r="BF45" t="s">
        <v>166</v>
      </c>
      <c r="BG45" t="s">
        <v>143</v>
      </c>
      <c r="BH45">
        <v>1</v>
      </c>
      <c r="BI45">
        <v>1</v>
      </c>
      <c r="BJ45" t="s">
        <v>144</v>
      </c>
      <c r="BK45">
        <v>0</v>
      </c>
      <c r="BL45">
        <v>1</v>
      </c>
      <c r="BM45" t="s">
        <v>143</v>
      </c>
      <c r="BN45">
        <v>1</v>
      </c>
      <c r="BO45">
        <v>1</v>
      </c>
      <c r="BP45" t="s">
        <v>144</v>
      </c>
      <c r="BQ45">
        <v>0</v>
      </c>
      <c r="BR45">
        <v>1</v>
      </c>
      <c r="BS45" t="s">
        <v>143</v>
      </c>
      <c r="BT45">
        <v>1</v>
      </c>
      <c r="BU45">
        <v>1</v>
      </c>
      <c r="BV45" t="s">
        <v>144</v>
      </c>
      <c r="BW45">
        <v>0</v>
      </c>
      <c r="BX45">
        <v>1</v>
      </c>
      <c r="BY45" t="s">
        <v>143</v>
      </c>
      <c r="BZ45">
        <v>1</v>
      </c>
      <c r="CA45">
        <v>1</v>
      </c>
      <c r="CB45" t="s">
        <v>143</v>
      </c>
      <c r="CC45">
        <v>1</v>
      </c>
      <c r="CD45">
        <v>1</v>
      </c>
      <c r="CE45" t="s">
        <v>143</v>
      </c>
      <c r="CF45">
        <v>1</v>
      </c>
      <c r="CG45">
        <v>1</v>
      </c>
      <c r="CH45" t="s">
        <v>143</v>
      </c>
      <c r="CI45">
        <v>1</v>
      </c>
      <c r="CJ45">
        <v>1</v>
      </c>
      <c r="CK45">
        <v>5</v>
      </c>
      <c r="CL45">
        <v>5</v>
      </c>
      <c r="CM45">
        <v>2</v>
      </c>
      <c r="CN45">
        <v>5</v>
      </c>
      <c r="CO45">
        <v>7</v>
      </c>
      <c r="CP45">
        <v>10</v>
      </c>
      <c r="CQ45">
        <v>-3</v>
      </c>
      <c r="CR45" s="12" t="s">
        <v>377</v>
      </c>
    </row>
    <row r="46" spans="1:96" x14ac:dyDescent="0.3">
      <c r="A46" t="s">
        <v>332</v>
      </c>
      <c r="B46" t="s">
        <v>339</v>
      </c>
      <c r="C46" t="s">
        <v>146</v>
      </c>
      <c r="D46" t="s">
        <v>142</v>
      </c>
      <c r="E46" t="s">
        <v>143</v>
      </c>
      <c r="F46">
        <v>1</v>
      </c>
      <c r="G46">
        <v>1</v>
      </c>
      <c r="H46">
        <v>0</v>
      </c>
      <c r="I46" t="s">
        <v>144</v>
      </c>
      <c r="J46">
        <v>0</v>
      </c>
      <c r="K46">
        <v>1</v>
      </c>
      <c r="L46">
        <v>0</v>
      </c>
      <c r="M46" t="s">
        <v>143</v>
      </c>
      <c r="N46">
        <v>1</v>
      </c>
      <c r="O46">
        <v>1</v>
      </c>
      <c r="P46">
        <v>0</v>
      </c>
      <c r="Q46" t="s">
        <v>144</v>
      </c>
      <c r="R46">
        <v>0</v>
      </c>
      <c r="S46">
        <v>1</v>
      </c>
      <c r="T46">
        <v>0</v>
      </c>
      <c r="U46" t="s">
        <v>143</v>
      </c>
      <c r="V46">
        <v>1</v>
      </c>
      <c r="W46">
        <v>1</v>
      </c>
      <c r="X46">
        <v>0</v>
      </c>
      <c r="Y46" t="s">
        <v>143</v>
      </c>
      <c r="Z46">
        <v>1</v>
      </c>
      <c r="AA46">
        <v>1</v>
      </c>
      <c r="AB46">
        <v>0</v>
      </c>
      <c r="AC46" t="s">
        <v>143</v>
      </c>
      <c r="AD46">
        <v>1</v>
      </c>
      <c r="AE46">
        <v>1</v>
      </c>
      <c r="AF46">
        <v>0</v>
      </c>
      <c r="AG46" t="s">
        <v>143</v>
      </c>
      <c r="AH46">
        <v>1</v>
      </c>
      <c r="AI46">
        <v>1</v>
      </c>
      <c r="AJ46">
        <v>0</v>
      </c>
      <c r="AK46" t="s">
        <v>143</v>
      </c>
      <c r="AL46">
        <v>1</v>
      </c>
      <c r="AM46">
        <v>1</v>
      </c>
      <c r="AN46">
        <v>0</v>
      </c>
      <c r="AO46" t="s">
        <v>143</v>
      </c>
      <c r="AP46">
        <v>1</v>
      </c>
      <c r="AQ46">
        <v>1</v>
      </c>
      <c r="AR46">
        <v>0</v>
      </c>
      <c r="AS46" t="s">
        <v>144</v>
      </c>
      <c r="AT46">
        <v>0</v>
      </c>
      <c r="AU46">
        <v>1</v>
      </c>
      <c r="AV46">
        <v>0</v>
      </c>
      <c r="AW46">
        <v>5</v>
      </c>
      <c r="AX46">
        <v>5</v>
      </c>
      <c r="AY46">
        <v>3</v>
      </c>
      <c r="AZ46">
        <v>6</v>
      </c>
      <c r="BA46">
        <v>8</v>
      </c>
      <c r="BB46">
        <v>11</v>
      </c>
      <c r="BC46">
        <v>-3</v>
      </c>
      <c r="BD46" s="7" t="s">
        <v>376</v>
      </c>
      <c r="BE46" t="s">
        <v>139</v>
      </c>
      <c r="BF46" t="s">
        <v>142</v>
      </c>
      <c r="BG46" t="s">
        <v>144</v>
      </c>
      <c r="BH46">
        <v>0</v>
      </c>
      <c r="BI46">
        <v>1</v>
      </c>
      <c r="BJ46" t="s">
        <v>143</v>
      </c>
      <c r="BK46">
        <v>1</v>
      </c>
      <c r="BL46">
        <v>1</v>
      </c>
      <c r="BM46" t="s">
        <v>144</v>
      </c>
      <c r="BN46">
        <v>0</v>
      </c>
      <c r="BO46">
        <v>1</v>
      </c>
      <c r="BP46" t="s">
        <v>144</v>
      </c>
      <c r="BQ46">
        <v>0</v>
      </c>
      <c r="BR46">
        <v>1</v>
      </c>
      <c r="BS46" t="s">
        <v>143</v>
      </c>
      <c r="BT46">
        <v>1</v>
      </c>
      <c r="BU46">
        <v>1</v>
      </c>
      <c r="BV46" t="s">
        <v>143</v>
      </c>
      <c r="BW46">
        <v>1</v>
      </c>
      <c r="BX46">
        <v>1</v>
      </c>
      <c r="BY46" t="s">
        <v>143</v>
      </c>
      <c r="BZ46">
        <v>1</v>
      </c>
      <c r="CA46">
        <v>1</v>
      </c>
      <c r="CB46" t="s">
        <v>143</v>
      </c>
      <c r="CC46">
        <v>1</v>
      </c>
      <c r="CD46">
        <v>1</v>
      </c>
      <c r="CE46" t="s">
        <v>143</v>
      </c>
      <c r="CF46">
        <v>1</v>
      </c>
      <c r="CG46">
        <v>1</v>
      </c>
      <c r="CH46" t="s">
        <v>143</v>
      </c>
      <c r="CI46">
        <v>1</v>
      </c>
      <c r="CJ46">
        <v>1</v>
      </c>
      <c r="CK46">
        <v>3</v>
      </c>
      <c r="CL46">
        <v>5</v>
      </c>
      <c r="CM46">
        <v>4</v>
      </c>
      <c r="CN46">
        <v>5</v>
      </c>
      <c r="CO46">
        <v>7</v>
      </c>
      <c r="CP46">
        <v>10</v>
      </c>
      <c r="CQ46">
        <v>-3</v>
      </c>
      <c r="CR46" s="12" t="s">
        <v>377</v>
      </c>
    </row>
    <row r="47" spans="1:96" x14ac:dyDescent="0.3">
      <c r="A47" t="s">
        <v>331</v>
      </c>
      <c r="B47" t="s">
        <v>339</v>
      </c>
      <c r="C47" t="s">
        <v>146</v>
      </c>
      <c r="D47" t="s">
        <v>147</v>
      </c>
      <c r="E47" t="s">
        <v>143</v>
      </c>
      <c r="F47">
        <v>1</v>
      </c>
      <c r="G47">
        <v>1</v>
      </c>
      <c r="H47">
        <v>0</v>
      </c>
      <c r="I47" t="s">
        <v>143</v>
      </c>
      <c r="J47">
        <v>1</v>
      </c>
      <c r="K47">
        <v>1</v>
      </c>
      <c r="L47">
        <v>0</v>
      </c>
      <c r="M47" t="s">
        <v>144</v>
      </c>
      <c r="N47">
        <v>0</v>
      </c>
      <c r="O47">
        <v>1</v>
      </c>
      <c r="P47">
        <v>0</v>
      </c>
      <c r="Q47" t="s">
        <v>143</v>
      </c>
      <c r="R47">
        <v>1</v>
      </c>
      <c r="S47">
        <v>1</v>
      </c>
      <c r="T47">
        <v>0</v>
      </c>
      <c r="U47" t="s">
        <v>140</v>
      </c>
      <c r="V47">
        <v>1</v>
      </c>
      <c r="W47">
        <v>0</v>
      </c>
      <c r="X47">
        <v>0</v>
      </c>
      <c r="Y47" t="s">
        <v>144</v>
      </c>
      <c r="Z47">
        <v>0</v>
      </c>
      <c r="AA47">
        <v>1</v>
      </c>
      <c r="AB47">
        <v>0</v>
      </c>
      <c r="AC47" t="s">
        <v>143</v>
      </c>
      <c r="AD47">
        <v>1</v>
      </c>
      <c r="AE47">
        <v>1</v>
      </c>
      <c r="AF47">
        <v>0</v>
      </c>
      <c r="AG47" t="s">
        <v>143</v>
      </c>
      <c r="AH47">
        <v>1</v>
      </c>
      <c r="AI47">
        <v>1</v>
      </c>
      <c r="AJ47">
        <v>0</v>
      </c>
      <c r="AK47" t="s">
        <v>140</v>
      </c>
      <c r="AL47">
        <v>1</v>
      </c>
      <c r="AM47">
        <v>0</v>
      </c>
      <c r="AN47">
        <v>0</v>
      </c>
      <c r="AO47" t="s">
        <v>143</v>
      </c>
      <c r="AP47">
        <v>1</v>
      </c>
      <c r="AQ47">
        <v>1</v>
      </c>
      <c r="AR47">
        <v>0</v>
      </c>
      <c r="AS47" t="s">
        <v>143</v>
      </c>
      <c r="AT47">
        <v>1</v>
      </c>
      <c r="AU47">
        <v>1</v>
      </c>
      <c r="AV47">
        <v>0</v>
      </c>
      <c r="AW47">
        <v>4</v>
      </c>
      <c r="AX47">
        <v>3</v>
      </c>
      <c r="AY47">
        <v>5</v>
      </c>
      <c r="AZ47">
        <v>6</v>
      </c>
      <c r="BA47">
        <v>9</v>
      </c>
      <c r="BB47">
        <v>9</v>
      </c>
      <c r="BC47">
        <v>0</v>
      </c>
      <c r="BD47" s="7" t="s">
        <v>376</v>
      </c>
      <c r="BE47" t="s">
        <v>139</v>
      </c>
      <c r="BF47" t="s">
        <v>147</v>
      </c>
      <c r="BG47" t="s">
        <v>143</v>
      </c>
      <c r="BH47">
        <v>1</v>
      </c>
      <c r="BI47">
        <v>1</v>
      </c>
      <c r="BJ47" t="s">
        <v>143</v>
      </c>
      <c r="BK47">
        <v>1</v>
      </c>
      <c r="BL47">
        <v>1</v>
      </c>
      <c r="BM47" t="s">
        <v>144</v>
      </c>
      <c r="BN47">
        <v>0</v>
      </c>
      <c r="BO47">
        <v>1</v>
      </c>
      <c r="BP47" t="s">
        <v>144</v>
      </c>
      <c r="BQ47">
        <v>0</v>
      </c>
      <c r="BR47">
        <v>1</v>
      </c>
      <c r="BS47" t="s">
        <v>143</v>
      </c>
      <c r="BT47">
        <v>1</v>
      </c>
      <c r="BU47">
        <v>1</v>
      </c>
      <c r="BV47" t="s">
        <v>143</v>
      </c>
      <c r="BW47">
        <v>1</v>
      </c>
      <c r="BX47">
        <v>1</v>
      </c>
      <c r="BY47" t="s">
        <v>144</v>
      </c>
      <c r="BZ47">
        <v>0</v>
      </c>
      <c r="CA47">
        <v>1</v>
      </c>
      <c r="CB47" t="s">
        <v>143</v>
      </c>
      <c r="CC47">
        <v>1</v>
      </c>
      <c r="CD47">
        <v>1</v>
      </c>
      <c r="CE47" t="s">
        <v>143</v>
      </c>
      <c r="CF47">
        <v>1</v>
      </c>
      <c r="CG47">
        <v>1</v>
      </c>
      <c r="CH47" t="s">
        <v>143</v>
      </c>
      <c r="CI47">
        <v>1</v>
      </c>
      <c r="CJ47">
        <v>1</v>
      </c>
      <c r="CK47">
        <v>3</v>
      </c>
      <c r="CL47">
        <v>5</v>
      </c>
      <c r="CM47">
        <v>4</v>
      </c>
      <c r="CN47">
        <v>5</v>
      </c>
      <c r="CO47">
        <v>7</v>
      </c>
      <c r="CP47">
        <v>10</v>
      </c>
      <c r="CQ47">
        <v>-3</v>
      </c>
      <c r="CR47" s="12" t="s">
        <v>377</v>
      </c>
    </row>
    <row r="48" spans="1:96" x14ac:dyDescent="0.3">
      <c r="A48" t="s">
        <v>333</v>
      </c>
      <c r="B48" t="s">
        <v>339</v>
      </c>
      <c r="C48" t="s">
        <v>141</v>
      </c>
      <c r="D48" t="s">
        <v>142</v>
      </c>
      <c r="E48" t="s">
        <v>143</v>
      </c>
      <c r="F48">
        <v>1</v>
      </c>
      <c r="G48">
        <v>1</v>
      </c>
      <c r="H48">
        <v>0</v>
      </c>
      <c r="I48" t="s">
        <v>143</v>
      </c>
      <c r="J48">
        <v>1</v>
      </c>
      <c r="K48">
        <v>1</v>
      </c>
      <c r="L48">
        <v>0</v>
      </c>
      <c r="M48" t="s">
        <v>143</v>
      </c>
      <c r="N48">
        <v>1</v>
      </c>
      <c r="O48">
        <v>1</v>
      </c>
      <c r="P48">
        <v>0</v>
      </c>
      <c r="Q48" t="s">
        <v>144</v>
      </c>
      <c r="R48">
        <v>0</v>
      </c>
      <c r="S48">
        <v>1</v>
      </c>
      <c r="T48">
        <v>0</v>
      </c>
      <c r="U48" t="s">
        <v>143</v>
      </c>
      <c r="V48">
        <v>1</v>
      </c>
      <c r="W48">
        <v>1</v>
      </c>
      <c r="X48">
        <v>0</v>
      </c>
      <c r="Y48" t="s">
        <v>144</v>
      </c>
      <c r="Z48">
        <v>0</v>
      </c>
      <c r="AA48">
        <v>1</v>
      </c>
      <c r="AB48">
        <v>0</v>
      </c>
      <c r="AC48" t="s">
        <v>143</v>
      </c>
      <c r="AD48">
        <v>1</v>
      </c>
      <c r="AE48">
        <v>1</v>
      </c>
      <c r="AF48">
        <v>0</v>
      </c>
      <c r="AG48" t="s">
        <v>144</v>
      </c>
      <c r="AH48">
        <v>0</v>
      </c>
      <c r="AI48">
        <v>1</v>
      </c>
      <c r="AJ48">
        <v>0</v>
      </c>
      <c r="AK48" t="s">
        <v>143</v>
      </c>
      <c r="AL48">
        <v>1</v>
      </c>
      <c r="AM48">
        <v>1</v>
      </c>
      <c r="AN48">
        <v>0</v>
      </c>
      <c r="AO48" t="s">
        <v>144</v>
      </c>
      <c r="AP48">
        <v>0</v>
      </c>
      <c r="AQ48">
        <v>1</v>
      </c>
      <c r="AR48">
        <v>0</v>
      </c>
      <c r="AS48" t="s">
        <v>143</v>
      </c>
      <c r="AT48">
        <v>1</v>
      </c>
      <c r="AU48">
        <v>1</v>
      </c>
      <c r="AV48">
        <v>0</v>
      </c>
      <c r="AW48">
        <v>5</v>
      </c>
      <c r="AX48">
        <v>5</v>
      </c>
      <c r="AY48">
        <v>2</v>
      </c>
      <c r="AZ48">
        <v>6</v>
      </c>
      <c r="BA48">
        <v>7</v>
      </c>
      <c r="BB48">
        <v>11</v>
      </c>
      <c r="BC48">
        <v>-4</v>
      </c>
      <c r="BD48" s="7" t="s">
        <v>377</v>
      </c>
      <c r="BE48" t="s">
        <v>139</v>
      </c>
      <c r="BF48" t="s">
        <v>142</v>
      </c>
      <c r="BG48" t="s">
        <v>143</v>
      </c>
      <c r="BH48">
        <v>1</v>
      </c>
      <c r="BI48">
        <v>1</v>
      </c>
      <c r="BJ48" t="s">
        <v>144</v>
      </c>
      <c r="BK48">
        <v>0</v>
      </c>
      <c r="BL48">
        <v>1</v>
      </c>
      <c r="BM48" t="s">
        <v>143</v>
      </c>
      <c r="BN48">
        <v>1</v>
      </c>
      <c r="BO48">
        <v>1</v>
      </c>
      <c r="BP48" t="s">
        <v>144</v>
      </c>
      <c r="BQ48">
        <v>0</v>
      </c>
      <c r="BR48">
        <v>1</v>
      </c>
      <c r="BS48" t="s">
        <v>143</v>
      </c>
      <c r="BT48">
        <v>1</v>
      </c>
      <c r="BU48">
        <v>1</v>
      </c>
      <c r="BV48" t="s">
        <v>144</v>
      </c>
      <c r="BW48">
        <v>0</v>
      </c>
      <c r="BX48">
        <v>1</v>
      </c>
      <c r="BY48" t="s">
        <v>143</v>
      </c>
      <c r="BZ48">
        <v>1</v>
      </c>
      <c r="CA48">
        <v>1</v>
      </c>
      <c r="CB48" t="s">
        <v>143</v>
      </c>
      <c r="CC48">
        <v>1</v>
      </c>
      <c r="CD48">
        <v>1</v>
      </c>
      <c r="CE48" t="s">
        <v>143</v>
      </c>
      <c r="CF48">
        <v>1</v>
      </c>
      <c r="CG48">
        <v>1</v>
      </c>
      <c r="CH48" t="s">
        <v>143</v>
      </c>
      <c r="CI48">
        <v>1</v>
      </c>
      <c r="CJ48">
        <v>1</v>
      </c>
      <c r="CK48">
        <v>5</v>
      </c>
      <c r="CL48">
        <v>5</v>
      </c>
      <c r="CM48">
        <v>2</v>
      </c>
      <c r="CN48">
        <v>5</v>
      </c>
      <c r="CO48">
        <v>7</v>
      </c>
      <c r="CP48">
        <v>10</v>
      </c>
      <c r="CQ48">
        <v>-3</v>
      </c>
      <c r="CR48" s="12" t="s">
        <v>377</v>
      </c>
    </row>
    <row r="49" spans="1:96" x14ac:dyDescent="0.3">
      <c r="A49" t="s">
        <v>332</v>
      </c>
      <c r="B49" t="s">
        <v>339</v>
      </c>
      <c r="C49" t="s">
        <v>146</v>
      </c>
      <c r="D49" t="s">
        <v>142</v>
      </c>
      <c r="E49" t="s">
        <v>144</v>
      </c>
      <c r="F49">
        <v>0</v>
      </c>
      <c r="G49">
        <v>1</v>
      </c>
      <c r="H49">
        <v>0</v>
      </c>
      <c r="I49" t="s">
        <v>143</v>
      </c>
      <c r="J49">
        <v>1</v>
      </c>
      <c r="K49">
        <v>1</v>
      </c>
      <c r="L49">
        <v>0</v>
      </c>
      <c r="M49" t="s">
        <v>144</v>
      </c>
      <c r="N49">
        <v>0</v>
      </c>
      <c r="O49">
        <v>1</v>
      </c>
      <c r="P49">
        <v>0</v>
      </c>
      <c r="Q49" t="s">
        <v>143</v>
      </c>
      <c r="R49">
        <v>1</v>
      </c>
      <c r="S49">
        <v>1</v>
      </c>
      <c r="T49">
        <v>0</v>
      </c>
      <c r="U49" t="s">
        <v>144</v>
      </c>
      <c r="V49">
        <v>0</v>
      </c>
      <c r="W49">
        <v>1</v>
      </c>
      <c r="X49">
        <v>0</v>
      </c>
      <c r="Y49" t="s">
        <v>143</v>
      </c>
      <c r="Z49">
        <v>1</v>
      </c>
      <c r="AA49">
        <v>1</v>
      </c>
      <c r="AB49">
        <v>0</v>
      </c>
      <c r="AC49" t="s">
        <v>144</v>
      </c>
      <c r="AD49">
        <v>0</v>
      </c>
      <c r="AE49">
        <v>1</v>
      </c>
      <c r="AF49">
        <v>0</v>
      </c>
      <c r="AG49" t="s">
        <v>143</v>
      </c>
      <c r="AH49">
        <v>1</v>
      </c>
      <c r="AI49">
        <v>1</v>
      </c>
      <c r="AJ49">
        <v>0</v>
      </c>
      <c r="AK49" t="s">
        <v>140</v>
      </c>
      <c r="AL49">
        <v>1</v>
      </c>
      <c r="AM49">
        <v>0</v>
      </c>
      <c r="AN49">
        <v>0</v>
      </c>
      <c r="AO49" t="s">
        <v>143</v>
      </c>
      <c r="AP49">
        <v>1</v>
      </c>
      <c r="AQ49">
        <v>1</v>
      </c>
      <c r="AR49">
        <v>0</v>
      </c>
      <c r="AS49" t="s">
        <v>165</v>
      </c>
      <c r="AT49">
        <v>1</v>
      </c>
      <c r="AU49">
        <v>1</v>
      </c>
      <c r="AV49">
        <v>0</v>
      </c>
      <c r="AW49">
        <v>1</v>
      </c>
      <c r="AX49">
        <v>4</v>
      </c>
      <c r="AY49">
        <v>6</v>
      </c>
      <c r="AZ49">
        <v>6</v>
      </c>
      <c r="BA49">
        <v>7</v>
      </c>
      <c r="BB49">
        <v>10</v>
      </c>
      <c r="BC49">
        <v>-3</v>
      </c>
      <c r="BD49" s="7" t="s">
        <v>377</v>
      </c>
      <c r="BE49" t="s">
        <v>145</v>
      </c>
      <c r="BF49" t="s">
        <v>142</v>
      </c>
      <c r="BG49" t="s">
        <v>144</v>
      </c>
      <c r="BH49">
        <v>0</v>
      </c>
      <c r="BI49">
        <v>1</v>
      </c>
      <c r="BJ49" t="s">
        <v>143</v>
      </c>
      <c r="BK49">
        <v>1</v>
      </c>
      <c r="BL49">
        <v>1</v>
      </c>
      <c r="BM49" t="s">
        <v>144</v>
      </c>
      <c r="BN49">
        <v>0</v>
      </c>
      <c r="BO49">
        <v>1</v>
      </c>
      <c r="BP49" t="s">
        <v>143</v>
      </c>
      <c r="BQ49">
        <v>1</v>
      </c>
      <c r="BR49">
        <v>1</v>
      </c>
      <c r="BS49" t="s">
        <v>144</v>
      </c>
      <c r="BT49">
        <v>0</v>
      </c>
      <c r="BU49">
        <v>1</v>
      </c>
      <c r="BV49" t="s">
        <v>143</v>
      </c>
      <c r="BW49">
        <v>1</v>
      </c>
      <c r="BX49">
        <v>1</v>
      </c>
      <c r="BY49" t="s">
        <v>144</v>
      </c>
      <c r="BZ49">
        <v>0</v>
      </c>
      <c r="CA49">
        <v>1</v>
      </c>
      <c r="CB49" t="s">
        <v>143</v>
      </c>
      <c r="CC49">
        <v>1</v>
      </c>
      <c r="CD49">
        <v>1</v>
      </c>
      <c r="CE49" t="s">
        <v>140</v>
      </c>
      <c r="CF49">
        <v>1</v>
      </c>
      <c r="CG49">
        <v>0</v>
      </c>
      <c r="CH49" t="s">
        <v>143</v>
      </c>
      <c r="CI49">
        <v>1</v>
      </c>
      <c r="CJ49">
        <v>1</v>
      </c>
      <c r="CK49">
        <v>1</v>
      </c>
      <c r="CL49">
        <v>4</v>
      </c>
      <c r="CM49">
        <v>5</v>
      </c>
      <c r="CN49">
        <v>5</v>
      </c>
      <c r="CO49">
        <v>6</v>
      </c>
      <c r="CP49">
        <v>9</v>
      </c>
      <c r="CQ49">
        <v>-3</v>
      </c>
      <c r="CR49" s="12" t="s">
        <v>377</v>
      </c>
    </row>
    <row r="50" spans="1:96" x14ac:dyDescent="0.3">
      <c r="A50" t="s">
        <v>332</v>
      </c>
      <c r="B50" t="s">
        <v>339</v>
      </c>
      <c r="C50" t="s">
        <v>146</v>
      </c>
      <c r="D50" t="s">
        <v>166</v>
      </c>
      <c r="E50" t="s">
        <v>144</v>
      </c>
      <c r="F50">
        <v>0</v>
      </c>
      <c r="G50">
        <v>1</v>
      </c>
      <c r="H50">
        <v>0</v>
      </c>
      <c r="I50" t="s">
        <v>144</v>
      </c>
      <c r="J50">
        <v>0</v>
      </c>
      <c r="K50">
        <v>1</v>
      </c>
      <c r="L50">
        <v>0</v>
      </c>
      <c r="M50" t="s">
        <v>144</v>
      </c>
      <c r="N50">
        <v>0</v>
      </c>
      <c r="O50">
        <v>1</v>
      </c>
      <c r="P50">
        <v>0</v>
      </c>
      <c r="Q50" t="s">
        <v>144</v>
      </c>
      <c r="R50">
        <v>0</v>
      </c>
      <c r="S50">
        <v>1</v>
      </c>
      <c r="T50">
        <v>0</v>
      </c>
      <c r="U50" t="s">
        <v>143</v>
      </c>
      <c r="V50">
        <v>1</v>
      </c>
      <c r="W50">
        <v>1</v>
      </c>
      <c r="X50">
        <v>0</v>
      </c>
      <c r="Y50" t="s">
        <v>143</v>
      </c>
      <c r="Z50">
        <v>1</v>
      </c>
      <c r="AA50">
        <v>1</v>
      </c>
      <c r="AB50">
        <v>0</v>
      </c>
      <c r="AC50" t="s">
        <v>143</v>
      </c>
      <c r="AD50">
        <v>1</v>
      </c>
      <c r="AE50">
        <v>1</v>
      </c>
      <c r="AF50">
        <v>0</v>
      </c>
      <c r="AG50" t="s">
        <v>143</v>
      </c>
      <c r="AH50">
        <v>1</v>
      </c>
      <c r="AI50">
        <v>1</v>
      </c>
      <c r="AJ50">
        <v>0</v>
      </c>
      <c r="AK50" t="s">
        <v>140</v>
      </c>
      <c r="AL50">
        <v>1</v>
      </c>
      <c r="AM50">
        <v>0</v>
      </c>
      <c r="AN50">
        <v>0</v>
      </c>
      <c r="AO50" t="s">
        <v>143</v>
      </c>
      <c r="AP50">
        <v>1</v>
      </c>
      <c r="AQ50">
        <v>1</v>
      </c>
      <c r="AR50">
        <v>0</v>
      </c>
      <c r="AS50" t="s">
        <v>143</v>
      </c>
      <c r="AT50">
        <v>1</v>
      </c>
      <c r="AU50">
        <v>1</v>
      </c>
      <c r="AV50">
        <v>0</v>
      </c>
      <c r="AW50">
        <v>3</v>
      </c>
      <c r="AX50">
        <v>4</v>
      </c>
      <c r="AY50">
        <v>4</v>
      </c>
      <c r="AZ50">
        <v>6</v>
      </c>
      <c r="BA50">
        <v>7</v>
      </c>
      <c r="BB50">
        <v>10</v>
      </c>
      <c r="BC50">
        <v>-3</v>
      </c>
      <c r="BD50" s="7" t="s">
        <v>377</v>
      </c>
      <c r="BE50" t="s">
        <v>139</v>
      </c>
      <c r="BF50" t="s">
        <v>166</v>
      </c>
      <c r="BG50" t="s">
        <v>144</v>
      </c>
      <c r="BH50">
        <v>0</v>
      </c>
      <c r="BI50">
        <v>1</v>
      </c>
      <c r="BJ50" t="s">
        <v>144</v>
      </c>
      <c r="BK50">
        <v>0</v>
      </c>
      <c r="BL50">
        <v>1</v>
      </c>
      <c r="BM50" t="s">
        <v>144</v>
      </c>
      <c r="BN50">
        <v>0</v>
      </c>
      <c r="BO50">
        <v>1</v>
      </c>
      <c r="BP50" t="s">
        <v>144</v>
      </c>
      <c r="BQ50">
        <v>0</v>
      </c>
      <c r="BR50">
        <v>1</v>
      </c>
      <c r="BS50" t="s">
        <v>143</v>
      </c>
      <c r="BT50">
        <v>1</v>
      </c>
      <c r="BU50">
        <v>1</v>
      </c>
      <c r="BV50" t="s">
        <v>143</v>
      </c>
      <c r="BW50">
        <v>1</v>
      </c>
      <c r="BX50">
        <v>1</v>
      </c>
      <c r="BY50" t="s">
        <v>143</v>
      </c>
      <c r="BZ50">
        <v>1</v>
      </c>
      <c r="CA50">
        <v>1</v>
      </c>
      <c r="CB50" t="s">
        <v>143</v>
      </c>
      <c r="CC50">
        <v>1</v>
      </c>
      <c r="CD50">
        <v>1</v>
      </c>
      <c r="CE50" t="s">
        <v>140</v>
      </c>
      <c r="CF50">
        <v>1</v>
      </c>
      <c r="CG50">
        <v>0</v>
      </c>
      <c r="CH50" t="s">
        <v>143</v>
      </c>
      <c r="CI50">
        <v>1</v>
      </c>
      <c r="CJ50">
        <v>1</v>
      </c>
      <c r="CK50">
        <v>3</v>
      </c>
      <c r="CL50">
        <v>4</v>
      </c>
      <c r="CM50">
        <v>3</v>
      </c>
      <c r="CN50">
        <v>5</v>
      </c>
      <c r="CO50">
        <v>6</v>
      </c>
      <c r="CP50">
        <v>9</v>
      </c>
      <c r="CQ50">
        <v>-3</v>
      </c>
      <c r="CR50" s="12" t="s">
        <v>377</v>
      </c>
    </row>
    <row r="51" spans="1:96" x14ac:dyDescent="0.3">
      <c r="A51" t="s">
        <v>333</v>
      </c>
      <c r="B51" t="s">
        <v>339</v>
      </c>
      <c r="C51" t="s">
        <v>141</v>
      </c>
      <c r="D51" t="s">
        <v>142</v>
      </c>
      <c r="E51" t="s">
        <v>144</v>
      </c>
      <c r="F51">
        <v>0</v>
      </c>
      <c r="G51">
        <v>1</v>
      </c>
      <c r="H51">
        <v>0</v>
      </c>
      <c r="I51" t="s">
        <v>143</v>
      </c>
      <c r="J51">
        <v>1</v>
      </c>
      <c r="K51">
        <v>1</v>
      </c>
      <c r="L51">
        <v>0</v>
      </c>
      <c r="M51" t="s">
        <v>144</v>
      </c>
      <c r="N51">
        <v>0</v>
      </c>
      <c r="O51">
        <v>1</v>
      </c>
      <c r="P51">
        <v>0</v>
      </c>
      <c r="Q51" t="s">
        <v>143</v>
      </c>
      <c r="R51">
        <v>1</v>
      </c>
      <c r="S51">
        <v>1</v>
      </c>
      <c r="T51">
        <v>0</v>
      </c>
      <c r="U51" t="s">
        <v>144</v>
      </c>
      <c r="V51">
        <v>0</v>
      </c>
      <c r="W51">
        <v>1</v>
      </c>
      <c r="X51">
        <v>0</v>
      </c>
      <c r="Y51" t="s">
        <v>143</v>
      </c>
      <c r="Z51">
        <v>1</v>
      </c>
      <c r="AA51">
        <v>1</v>
      </c>
      <c r="AB51">
        <v>0</v>
      </c>
      <c r="AC51" t="s">
        <v>143</v>
      </c>
      <c r="AD51">
        <v>1</v>
      </c>
      <c r="AE51">
        <v>1</v>
      </c>
      <c r="AF51">
        <v>0</v>
      </c>
      <c r="AG51" t="s">
        <v>143</v>
      </c>
      <c r="AH51">
        <v>1</v>
      </c>
      <c r="AI51">
        <v>1</v>
      </c>
      <c r="AJ51">
        <v>0</v>
      </c>
      <c r="AK51" t="s">
        <v>140</v>
      </c>
      <c r="AL51">
        <v>1</v>
      </c>
      <c r="AM51">
        <v>0</v>
      </c>
      <c r="AN51">
        <v>0</v>
      </c>
      <c r="AO51" t="s">
        <v>143</v>
      </c>
      <c r="AP51">
        <v>1</v>
      </c>
      <c r="AQ51">
        <v>1</v>
      </c>
      <c r="AR51">
        <v>0</v>
      </c>
      <c r="AS51" t="s">
        <v>143</v>
      </c>
      <c r="AT51">
        <v>1</v>
      </c>
      <c r="AU51">
        <v>1</v>
      </c>
      <c r="AV51">
        <v>0</v>
      </c>
      <c r="AW51">
        <v>2</v>
      </c>
      <c r="AX51">
        <v>4</v>
      </c>
      <c r="AY51">
        <v>6</v>
      </c>
      <c r="AZ51">
        <v>6</v>
      </c>
      <c r="BA51">
        <v>8</v>
      </c>
      <c r="BB51">
        <v>10</v>
      </c>
      <c r="BC51">
        <v>-2</v>
      </c>
      <c r="BD51" s="7" t="s">
        <v>376</v>
      </c>
      <c r="BE51" t="s">
        <v>139</v>
      </c>
      <c r="BF51" t="s">
        <v>142</v>
      </c>
      <c r="BG51" t="s">
        <v>144</v>
      </c>
      <c r="BH51">
        <v>0</v>
      </c>
      <c r="BI51">
        <v>1</v>
      </c>
      <c r="BJ51" t="s">
        <v>143</v>
      </c>
      <c r="BK51">
        <v>1</v>
      </c>
      <c r="BL51">
        <v>1</v>
      </c>
      <c r="BM51" t="s">
        <v>144</v>
      </c>
      <c r="BN51">
        <v>0</v>
      </c>
      <c r="BO51">
        <v>1</v>
      </c>
      <c r="BP51" t="s">
        <v>143</v>
      </c>
      <c r="BQ51">
        <v>1</v>
      </c>
      <c r="BR51">
        <v>1</v>
      </c>
      <c r="BS51" t="s">
        <v>144</v>
      </c>
      <c r="BT51">
        <v>0</v>
      </c>
      <c r="BU51">
        <v>1</v>
      </c>
      <c r="BV51" t="s">
        <v>143</v>
      </c>
      <c r="BW51">
        <v>1</v>
      </c>
      <c r="BX51">
        <v>1</v>
      </c>
      <c r="BY51" t="s">
        <v>143</v>
      </c>
      <c r="BZ51">
        <v>1</v>
      </c>
      <c r="CA51">
        <v>1</v>
      </c>
      <c r="CB51" t="s">
        <v>143</v>
      </c>
      <c r="CC51">
        <v>1</v>
      </c>
      <c r="CD51">
        <v>1</v>
      </c>
      <c r="CE51" t="s">
        <v>144</v>
      </c>
      <c r="CF51">
        <v>0</v>
      </c>
      <c r="CG51">
        <v>1</v>
      </c>
      <c r="CH51" t="s">
        <v>143</v>
      </c>
      <c r="CI51">
        <v>1</v>
      </c>
      <c r="CJ51">
        <v>1</v>
      </c>
      <c r="CK51">
        <v>1</v>
      </c>
      <c r="CL51">
        <v>5</v>
      </c>
      <c r="CM51">
        <v>5</v>
      </c>
      <c r="CN51">
        <v>5</v>
      </c>
      <c r="CO51">
        <v>6</v>
      </c>
      <c r="CP51">
        <v>10</v>
      </c>
      <c r="CQ51">
        <v>-4</v>
      </c>
      <c r="CR51" s="12" t="s">
        <v>377</v>
      </c>
    </row>
    <row r="52" spans="1:96" x14ac:dyDescent="0.3">
      <c r="A52" t="s">
        <v>338</v>
      </c>
      <c r="B52" t="s">
        <v>340</v>
      </c>
      <c r="C52" t="s">
        <v>141</v>
      </c>
      <c r="D52" t="s">
        <v>142</v>
      </c>
      <c r="E52" t="s">
        <v>144</v>
      </c>
      <c r="F52">
        <v>0</v>
      </c>
      <c r="G52">
        <v>1</v>
      </c>
      <c r="H52">
        <v>0</v>
      </c>
      <c r="I52" t="s">
        <v>143</v>
      </c>
      <c r="J52">
        <v>1</v>
      </c>
      <c r="K52">
        <v>1</v>
      </c>
      <c r="L52">
        <v>0</v>
      </c>
      <c r="M52" t="s">
        <v>144</v>
      </c>
      <c r="N52">
        <v>0</v>
      </c>
      <c r="O52">
        <v>1</v>
      </c>
      <c r="P52">
        <v>0</v>
      </c>
      <c r="Q52" t="s">
        <v>143</v>
      </c>
      <c r="R52">
        <v>1</v>
      </c>
      <c r="S52">
        <v>1</v>
      </c>
      <c r="T52">
        <v>0</v>
      </c>
      <c r="U52" t="s">
        <v>143</v>
      </c>
      <c r="V52">
        <v>1</v>
      </c>
      <c r="W52">
        <v>1</v>
      </c>
      <c r="X52">
        <v>0</v>
      </c>
      <c r="Y52" t="s">
        <v>143</v>
      </c>
      <c r="Z52">
        <v>1</v>
      </c>
      <c r="AA52">
        <v>1</v>
      </c>
      <c r="AB52">
        <v>0</v>
      </c>
      <c r="AC52" t="s">
        <v>143</v>
      </c>
      <c r="AD52">
        <v>1</v>
      </c>
      <c r="AE52">
        <v>1</v>
      </c>
      <c r="AF52">
        <v>0</v>
      </c>
      <c r="AG52" t="s">
        <v>143</v>
      </c>
      <c r="AH52">
        <v>1</v>
      </c>
      <c r="AI52">
        <v>1</v>
      </c>
      <c r="AJ52">
        <v>0</v>
      </c>
      <c r="AK52" t="s">
        <v>143</v>
      </c>
      <c r="AL52">
        <v>1</v>
      </c>
      <c r="AM52">
        <v>1</v>
      </c>
      <c r="AN52">
        <v>0</v>
      </c>
      <c r="AO52" t="s">
        <v>143</v>
      </c>
      <c r="AP52">
        <v>1</v>
      </c>
      <c r="AQ52">
        <v>1</v>
      </c>
      <c r="AR52">
        <v>0</v>
      </c>
      <c r="AS52" t="s">
        <v>143</v>
      </c>
      <c r="AT52">
        <v>1</v>
      </c>
      <c r="AU52">
        <v>1</v>
      </c>
      <c r="AV52">
        <v>0</v>
      </c>
      <c r="AW52">
        <v>3</v>
      </c>
      <c r="AX52">
        <v>5</v>
      </c>
      <c r="AY52">
        <v>6</v>
      </c>
      <c r="AZ52">
        <v>6</v>
      </c>
      <c r="BA52">
        <v>9</v>
      </c>
      <c r="BB52">
        <v>11</v>
      </c>
      <c r="BC52">
        <v>-2</v>
      </c>
      <c r="BD52" s="7" t="s">
        <v>376</v>
      </c>
      <c r="BE52" t="s">
        <v>139</v>
      </c>
      <c r="BF52" t="s">
        <v>142</v>
      </c>
      <c r="BG52" t="s">
        <v>143</v>
      </c>
      <c r="BH52">
        <v>1</v>
      </c>
      <c r="BI52">
        <v>1</v>
      </c>
      <c r="BJ52" t="s">
        <v>143</v>
      </c>
      <c r="BK52">
        <v>1</v>
      </c>
      <c r="BL52">
        <v>1</v>
      </c>
      <c r="BM52" t="s">
        <v>144</v>
      </c>
      <c r="BN52">
        <v>0</v>
      </c>
      <c r="BO52">
        <v>1</v>
      </c>
      <c r="BP52" t="s">
        <v>144</v>
      </c>
      <c r="BQ52">
        <v>0</v>
      </c>
      <c r="BR52">
        <v>1</v>
      </c>
      <c r="BS52" t="s">
        <v>144</v>
      </c>
      <c r="BT52">
        <v>0</v>
      </c>
      <c r="BU52">
        <v>1</v>
      </c>
      <c r="BV52" t="s">
        <v>144</v>
      </c>
      <c r="BW52">
        <v>0</v>
      </c>
      <c r="BX52">
        <v>1</v>
      </c>
      <c r="BY52" t="s">
        <v>143</v>
      </c>
      <c r="BZ52">
        <v>1</v>
      </c>
      <c r="CA52">
        <v>1</v>
      </c>
      <c r="CB52" t="s">
        <v>143</v>
      </c>
      <c r="CC52">
        <v>1</v>
      </c>
      <c r="CD52">
        <v>1</v>
      </c>
      <c r="CE52" t="s">
        <v>143</v>
      </c>
      <c r="CF52">
        <v>1</v>
      </c>
      <c r="CG52">
        <v>1</v>
      </c>
      <c r="CH52" t="s">
        <v>143</v>
      </c>
      <c r="CI52">
        <v>1</v>
      </c>
      <c r="CJ52">
        <v>1</v>
      </c>
      <c r="CK52">
        <v>3</v>
      </c>
      <c r="CL52">
        <v>5</v>
      </c>
      <c r="CM52">
        <v>3</v>
      </c>
      <c r="CN52">
        <v>5</v>
      </c>
      <c r="CO52">
        <v>6</v>
      </c>
      <c r="CP52">
        <v>10</v>
      </c>
      <c r="CQ52">
        <v>-4</v>
      </c>
      <c r="CR52" s="12" t="s">
        <v>377</v>
      </c>
    </row>
    <row r="53" spans="1:96" x14ac:dyDescent="0.3">
      <c r="A53" t="s">
        <v>334</v>
      </c>
      <c r="B53" t="s">
        <v>339</v>
      </c>
      <c r="C53" t="s">
        <v>146</v>
      </c>
      <c r="D53" t="s">
        <v>166</v>
      </c>
      <c r="E53" t="s">
        <v>143</v>
      </c>
      <c r="F53">
        <v>1</v>
      </c>
      <c r="G53">
        <v>1</v>
      </c>
      <c r="H53">
        <v>0</v>
      </c>
      <c r="I53" t="s">
        <v>144</v>
      </c>
      <c r="J53">
        <v>0</v>
      </c>
      <c r="K53">
        <v>1</v>
      </c>
      <c r="L53">
        <v>0</v>
      </c>
      <c r="M53" t="s">
        <v>143</v>
      </c>
      <c r="N53">
        <v>1</v>
      </c>
      <c r="O53">
        <v>1</v>
      </c>
      <c r="P53">
        <v>0</v>
      </c>
      <c r="Q53" t="s">
        <v>144</v>
      </c>
      <c r="R53">
        <v>0</v>
      </c>
      <c r="S53">
        <v>1</v>
      </c>
      <c r="T53">
        <v>0</v>
      </c>
      <c r="U53" t="s">
        <v>143</v>
      </c>
      <c r="V53">
        <v>1</v>
      </c>
      <c r="W53">
        <v>1</v>
      </c>
      <c r="X53">
        <v>0</v>
      </c>
      <c r="Y53" t="s">
        <v>144</v>
      </c>
      <c r="Z53">
        <v>0</v>
      </c>
      <c r="AA53">
        <v>1</v>
      </c>
      <c r="AB53">
        <v>0</v>
      </c>
      <c r="AC53" t="s">
        <v>143</v>
      </c>
      <c r="AD53">
        <v>1</v>
      </c>
      <c r="AE53">
        <v>1</v>
      </c>
      <c r="AF53">
        <v>0</v>
      </c>
      <c r="AG53" t="s">
        <v>144</v>
      </c>
      <c r="AH53">
        <v>0</v>
      </c>
      <c r="AI53">
        <v>1</v>
      </c>
      <c r="AJ53">
        <v>0</v>
      </c>
      <c r="AK53" t="s">
        <v>143</v>
      </c>
      <c r="AL53">
        <v>1</v>
      </c>
      <c r="AM53">
        <v>1</v>
      </c>
      <c r="AN53">
        <v>0</v>
      </c>
      <c r="AO53" t="s">
        <v>144</v>
      </c>
      <c r="AP53">
        <v>0</v>
      </c>
      <c r="AQ53">
        <v>1</v>
      </c>
      <c r="AR53">
        <v>0</v>
      </c>
      <c r="AS53" t="s">
        <v>144</v>
      </c>
      <c r="AT53">
        <v>0</v>
      </c>
      <c r="AU53">
        <v>1</v>
      </c>
      <c r="AV53">
        <v>0</v>
      </c>
      <c r="AW53">
        <v>5</v>
      </c>
      <c r="AX53">
        <v>5</v>
      </c>
      <c r="AY53">
        <v>0</v>
      </c>
      <c r="AZ53">
        <v>6</v>
      </c>
      <c r="BA53">
        <v>5</v>
      </c>
      <c r="BB53">
        <v>11</v>
      </c>
      <c r="BC53">
        <v>-6</v>
      </c>
      <c r="BD53" s="7" t="s">
        <v>377</v>
      </c>
      <c r="BE53" t="s">
        <v>139</v>
      </c>
      <c r="BF53" t="s">
        <v>166</v>
      </c>
      <c r="BG53" t="s">
        <v>144</v>
      </c>
      <c r="BH53">
        <v>0</v>
      </c>
      <c r="BI53">
        <v>1</v>
      </c>
      <c r="BJ53" t="s">
        <v>144</v>
      </c>
      <c r="BK53">
        <v>0</v>
      </c>
      <c r="BL53">
        <v>1</v>
      </c>
      <c r="BM53" t="s">
        <v>144</v>
      </c>
      <c r="BN53">
        <v>0</v>
      </c>
      <c r="BO53">
        <v>1</v>
      </c>
      <c r="BP53" t="s">
        <v>143</v>
      </c>
      <c r="BQ53">
        <v>1</v>
      </c>
      <c r="BR53">
        <v>1</v>
      </c>
      <c r="BS53" t="s">
        <v>143</v>
      </c>
      <c r="BT53">
        <v>1</v>
      </c>
      <c r="BU53">
        <v>1</v>
      </c>
      <c r="BV53" t="s">
        <v>143</v>
      </c>
      <c r="BW53">
        <v>1</v>
      </c>
      <c r="BX53">
        <v>1</v>
      </c>
      <c r="BY53" t="s">
        <v>143</v>
      </c>
      <c r="BZ53">
        <v>1</v>
      </c>
      <c r="CA53">
        <v>1</v>
      </c>
      <c r="CB53" t="s">
        <v>144</v>
      </c>
      <c r="CC53">
        <v>0</v>
      </c>
      <c r="CD53">
        <v>1</v>
      </c>
      <c r="CE53" t="s">
        <v>143</v>
      </c>
      <c r="CF53">
        <v>1</v>
      </c>
      <c r="CG53">
        <v>1</v>
      </c>
      <c r="CH53" t="s">
        <v>143</v>
      </c>
      <c r="CI53">
        <v>1</v>
      </c>
      <c r="CJ53">
        <v>1</v>
      </c>
      <c r="CK53">
        <v>3</v>
      </c>
      <c r="CL53">
        <v>5</v>
      </c>
      <c r="CM53">
        <v>3</v>
      </c>
      <c r="CN53">
        <v>5</v>
      </c>
      <c r="CO53">
        <v>6</v>
      </c>
      <c r="CP53">
        <v>10</v>
      </c>
      <c r="CQ53">
        <v>-4</v>
      </c>
      <c r="CR53" s="12" t="s">
        <v>377</v>
      </c>
    </row>
    <row r="54" spans="1:96" x14ac:dyDescent="0.3">
      <c r="A54" t="s">
        <v>338</v>
      </c>
      <c r="B54" t="s">
        <v>340</v>
      </c>
      <c r="C54" t="s">
        <v>146</v>
      </c>
      <c r="D54" t="s">
        <v>147</v>
      </c>
      <c r="E54" t="s">
        <v>144</v>
      </c>
      <c r="F54">
        <v>0</v>
      </c>
      <c r="G54">
        <v>1</v>
      </c>
      <c r="H54">
        <v>0</v>
      </c>
      <c r="I54" t="s">
        <v>143</v>
      </c>
      <c r="J54">
        <v>1</v>
      </c>
      <c r="K54">
        <v>1</v>
      </c>
      <c r="L54">
        <v>0</v>
      </c>
      <c r="M54" t="s">
        <v>143</v>
      </c>
      <c r="N54">
        <v>1</v>
      </c>
      <c r="O54">
        <v>1</v>
      </c>
      <c r="P54">
        <v>0</v>
      </c>
      <c r="Q54" t="s">
        <v>143</v>
      </c>
      <c r="R54">
        <v>1</v>
      </c>
      <c r="S54">
        <v>1</v>
      </c>
      <c r="T54">
        <v>0</v>
      </c>
      <c r="U54" t="s">
        <v>143</v>
      </c>
      <c r="V54">
        <v>1</v>
      </c>
      <c r="W54">
        <v>1</v>
      </c>
      <c r="X54">
        <v>0</v>
      </c>
      <c r="Y54" t="s">
        <v>143</v>
      </c>
      <c r="Z54">
        <v>1</v>
      </c>
      <c r="AA54">
        <v>1</v>
      </c>
      <c r="AB54">
        <v>0</v>
      </c>
      <c r="AC54" t="s">
        <v>143</v>
      </c>
      <c r="AD54">
        <v>1</v>
      </c>
      <c r="AE54">
        <v>1</v>
      </c>
      <c r="AF54">
        <v>0</v>
      </c>
      <c r="AG54" t="s">
        <v>143</v>
      </c>
      <c r="AH54">
        <v>1</v>
      </c>
      <c r="AI54">
        <v>1</v>
      </c>
      <c r="AJ54">
        <v>0</v>
      </c>
      <c r="AK54" t="s">
        <v>143</v>
      </c>
      <c r="AL54">
        <v>1</v>
      </c>
      <c r="AM54">
        <v>1</v>
      </c>
      <c r="AN54">
        <v>0</v>
      </c>
      <c r="AO54" t="s">
        <v>143</v>
      </c>
      <c r="AP54">
        <v>1</v>
      </c>
      <c r="AQ54">
        <v>1</v>
      </c>
      <c r="AR54">
        <v>0</v>
      </c>
      <c r="AS54" t="s">
        <v>143</v>
      </c>
      <c r="AT54">
        <v>1</v>
      </c>
      <c r="AU54">
        <v>1</v>
      </c>
      <c r="AV54">
        <v>0</v>
      </c>
      <c r="AW54">
        <v>4</v>
      </c>
      <c r="AX54">
        <v>5</v>
      </c>
      <c r="AY54">
        <v>6</v>
      </c>
      <c r="AZ54">
        <v>6</v>
      </c>
      <c r="BA54">
        <v>10</v>
      </c>
      <c r="BB54">
        <v>11</v>
      </c>
      <c r="BC54">
        <v>-1</v>
      </c>
      <c r="BD54" s="7" t="s">
        <v>376</v>
      </c>
      <c r="BE54" t="s">
        <v>139</v>
      </c>
      <c r="BF54" t="s">
        <v>147</v>
      </c>
      <c r="BG54" t="s">
        <v>143</v>
      </c>
      <c r="BH54">
        <v>1</v>
      </c>
      <c r="BI54">
        <v>1</v>
      </c>
      <c r="BJ54" t="s">
        <v>144</v>
      </c>
      <c r="BK54">
        <v>0</v>
      </c>
      <c r="BL54">
        <v>1</v>
      </c>
      <c r="BM54" t="s">
        <v>143</v>
      </c>
      <c r="BN54">
        <v>1</v>
      </c>
      <c r="BO54">
        <v>1</v>
      </c>
      <c r="BP54" t="s">
        <v>144</v>
      </c>
      <c r="BQ54">
        <v>0</v>
      </c>
      <c r="BR54">
        <v>1</v>
      </c>
      <c r="BS54" t="s">
        <v>143</v>
      </c>
      <c r="BT54">
        <v>1</v>
      </c>
      <c r="BU54">
        <v>1</v>
      </c>
      <c r="BV54" t="s">
        <v>143</v>
      </c>
      <c r="BW54">
        <v>1</v>
      </c>
      <c r="BX54">
        <v>1</v>
      </c>
      <c r="BY54" t="s">
        <v>143</v>
      </c>
      <c r="BZ54">
        <v>1</v>
      </c>
      <c r="CA54">
        <v>1</v>
      </c>
      <c r="CB54" t="s">
        <v>144</v>
      </c>
      <c r="CC54">
        <v>0</v>
      </c>
      <c r="CD54">
        <v>1</v>
      </c>
      <c r="CE54" t="s">
        <v>144</v>
      </c>
      <c r="CF54">
        <v>0</v>
      </c>
      <c r="CG54">
        <v>1</v>
      </c>
      <c r="CH54" t="s">
        <v>143</v>
      </c>
      <c r="CI54">
        <v>1</v>
      </c>
      <c r="CJ54">
        <v>1</v>
      </c>
      <c r="CK54">
        <v>4</v>
      </c>
      <c r="CL54">
        <v>5</v>
      </c>
      <c r="CM54">
        <v>2</v>
      </c>
      <c r="CN54">
        <v>5</v>
      </c>
      <c r="CO54">
        <v>6</v>
      </c>
      <c r="CP54">
        <v>10</v>
      </c>
      <c r="CQ54">
        <v>-4</v>
      </c>
      <c r="CR54" s="12" t="s">
        <v>377</v>
      </c>
    </row>
    <row r="55" spans="1:96" x14ac:dyDescent="0.3">
      <c r="A55" t="s">
        <v>333</v>
      </c>
      <c r="B55" t="s">
        <v>339</v>
      </c>
      <c r="C55" t="s">
        <v>146</v>
      </c>
      <c r="D55" t="s">
        <v>166</v>
      </c>
      <c r="E55" t="s">
        <v>144</v>
      </c>
      <c r="F55">
        <v>0</v>
      </c>
      <c r="G55">
        <v>1</v>
      </c>
      <c r="H55">
        <v>0</v>
      </c>
      <c r="I55" t="s">
        <v>144</v>
      </c>
      <c r="J55">
        <v>0</v>
      </c>
      <c r="K55">
        <v>1</v>
      </c>
      <c r="L55">
        <v>0</v>
      </c>
      <c r="M55" t="s">
        <v>144</v>
      </c>
      <c r="N55">
        <v>0</v>
      </c>
      <c r="O55">
        <v>1</v>
      </c>
      <c r="P55">
        <v>0</v>
      </c>
      <c r="Q55" t="s">
        <v>144</v>
      </c>
      <c r="R55">
        <v>0</v>
      </c>
      <c r="S55">
        <v>1</v>
      </c>
      <c r="T55">
        <v>0</v>
      </c>
      <c r="U55" t="s">
        <v>143</v>
      </c>
      <c r="V55">
        <v>1</v>
      </c>
      <c r="W55">
        <v>1</v>
      </c>
      <c r="X55">
        <v>0</v>
      </c>
      <c r="Y55" t="s">
        <v>143</v>
      </c>
      <c r="Z55">
        <v>1</v>
      </c>
      <c r="AA55">
        <v>1</v>
      </c>
      <c r="AB55">
        <v>0</v>
      </c>
      <c r="AC55" t="s">
        <v>143</v>
      </c>
      <c r="AD55">
        <v>1</v>
      </c>
      <c r="AE55">
        <v>1</v>
      </c>
      <c r="AF55">
        <v>0</v>
      </c>
      <c r="AG55" t="s">
        <v>143</v>
      </c>
      <c r="AH55">
        <v>1</v>
      </c>
      <c r="AI55">
        <v>1</v>
      </c>
      <c r="AJ55">
        <v>0</v>
      </c>
      <c r="AK55" t="s">
        <v>144</v>
      </c>
      <c r="AL55">
        <v>0</v>
      </c>
      <c r="AM55">
        <v>1</v>
      </c>
      <c r="AN55">
        <v>0</v>
      </c>
      <c r="AO55" t="s">
        <v>143</v>
      </c>
      <c r="AP55">
        <v>1</v>
      </c>
      <c r="AQ55">
        <v>1</v>
      </c>
      <c r="AR55">
        <v>0</v>
      </c>
      <c r="AS55" t="s">
        <v>143</v>
      </c>
      <c r="AT55">
        <v>1</v>
      </c>
      <c r="AU55">
        <v>1</v>
      </c>
      <c r="AV55">
        <v>0</v>
      </c>
      <c r="AW55">
        <v>2</v>
      </c>
      <c r="AX55">
        <v>5</v>
      </c>
      <c r="AY55">
        <v>4</v>
      </c>
      <c r="AZ55">
        <v>6</v>
      </c>
      <c r="BA55">
        <v>6</v>
      </c>
      <c r="BB55">
        <v>11</v>
      </c>
      <c r="BC55">
        <v>-5</v>
      </c>
      <c r="BD55" s="7" t="s">
        <v>377</v>
      </c>
      <c r="BE55" t="s">
        <v>139</v>
      </c>
      <c r="BF55" t="s">
        <v>142</v>
      </c>
      <c r="BG55" t="s">
        <v>144</v>
      </c>
      <c r="BH55">
        <v>0</v>
      </c>
      <c r="BI55">
        <v>1</v>
      </c>
      <c r="BJ55" t="s">
        <v>144</v>
      </c>
      <c r="BK55">
        <v>0</v>
      </c>
      <c r="BL55">
        <v>1</v>
      </c>
      <c r="BM55" t="s">
        <v>144</v>
      </c>
      <c r="BN55">
        <v>0</v>
      </c>
      <c r="BO55">
        <v>1</v>
      </c>
      <c r="BP55" t="s">
        <v>144</v>
      </c>
      <c r="BQ55">
        <v>0</v>
      </c>
      <c r="BR55">
        <v>1</v>
      </c>
      <c r="BS55" t="s">
        <v>143</v>
      </c>
      <c r="BT55">
        <v>1</v>
      </c>
      <c r="BU55">
        <v>1</v>
      </c>
      <c r="BV55" t="s">
        <v>143</v>
      </c>
      <c r="BW55">
        <v>1</v>
      </c>
      <c r="BX55">
        <v>1</v>
      </c>
      <c r="BY55" t="s">
        <v>143</v>
      </c>
      <c r="BZ55">
        <v>1</v>
      </c>
      <c r="CA55">
        <v>1</v>
      </c>
      <c r="CB55" t="s">
        <v>143</v>
      </c>
      <c r="CC55">
        <v>1</v>
      </c>
      <c r="CD55">
        <v>1</v>
      </c>
      <c r="CE55" t="s">
        <v>143</v>
      </c>
      <c r="CF55">
        <v>1</v>
      </c>
      <c r="CG55">
        <v>1</v>
      </c>
      <c r="CH55" t="s">
        <v>143</v>
      </c>
      <c r="CI55">
        <v>1</v>
      </c>
      <c r="CJ55">
        <v>1</v>
      </c>
      <c r="CK55">
        <v>3</v>
      </c>
      <c r="CL55">
        <v>5</v>
      </c>
      <c r="CM55">
        <v>3</v>
      </c>
      <c r="CN55">
        <v>5</v>
      </c>
      <c r="CO55">
        <v>6</v>
      </c>
      <c r="CP55">
        <v>10</v>
      </c>
      <c r="CQ55">
        <v>-4</v>
      </c>
      <c r="CR55" s="12" t="s">
        <v>377</v>
      </c>
    </row>
    <row r="56" spans="1:96" x14ac:dyDescent="0.3">
      <c r="A56" t="s">
        <v>333</v>
      </c>
      <c r="B56" t="s">
        <v>339</v>
      </c>
      <c r="C56" t="s">
        <v>141</v>
      </c>
      <c r="D56" t="s">
        <v>142</v>
      </c>
      <c r="E56" t="s">
        <v>144</v>
      </c>
      <c r="F56">
        <v>0</v>
      </c>
      <c r="G56">
        <v>1</v>
      </c>
      <c r="H56">
        <v>0</v>
      </c>
      <c r="I56" t="s">
        <v>143</v>
      </c>
      <c r="J56">
        <v>1</v>
      </c>
      <c r="K56">
        <v>1</v>
      </c>
      <c r="L56">
        <v>0</v>
      </c>
      <c r="M56" t="s">
        <v>144</v>
      </c>
      <c r="N56">
        <v>0</v>
      </c>
      <c r="O56">
        <v>1</v>
      </c>
      <c r="P56">
        <v>0</v>
      </c>
      <c r="Q56" t="s">
        <v>143</v>
      </c>
      <c r="R56">
        <v>1</v>
      </c>
      <c r="S56">
        <v>1</v>
      </c>
      <c r="T56">
        <v>0</v>
      </c>
      <c r="U56" t="s">
        <v>143</v>
      </c>
      <c r="V56">
        <v>1</v>
      </c>
      <c r="W56">
        <v>1</v>
      </c>
      <c r="X56">
        <v>0</v>
      </c>
      <c r="Y56" t="s">
        <v>143</v>
      </c>
      <c r="Z56">
        <v>1</v>
      </c>
      <c r="AA56">
        <v>1</v>
      </c>
      <c r="AB56">
        <v>0</v>
      </c>
      <c r="AC56" t="s">
        <v>143</v>
      </c>
      <c r="AD56">
        <v>1</v>
      </c>
      <c r="AE56">
        <v>1</v>
      </c>
      <c r="AF56">
        <v>0</v>
      </c>
      <c r="AG56" t="s">
        <v>143</v>
      </c>
      <c r="AH56">
        <v>1</v>
      </c>
      <c r="AI56">
        <v>1</v>
      </c>
      <c r="AJ56">
        <v>0</v>
      </c>
      <c r="AK56" t="s">
        <v>140</v>
      </c>
      <c r="AL56">
        <v>1</v>
      </c>
      <c r="AM56">
        <v>0</v>
      </c>
      <c r="AN56">
        <v>0</v>
      </c>
      <c r="AO56" t="s">
        <v>143</v>
      </c>
      <c r="AP56">
        <v>1</v>
      </c>
      <c r="AQ56">
        <v>1</v>
      </c>
      <c r="AR56">
        <v>0</v>
      </c>
      <c r="AS56" t="s">
        <v>143</v>
      </c>
      <c r="AT56">
        <v>1</v>
      </c>
      <c r="AU56">
        <v>1</v>
      </c>
      <c r="AV56">
        <v>0</v>
      </c>
      <c r="AW56">
        <v>3</v>
      </c>
      <c r="AX56">
        <v>4</v>
      </c>
      <c r="AY56">
        <v>6</v>
      </c>
      <c r="AZ56">
        <v>6</v>
      </c>
      <c r="BA56">
        <v>9</v>
      </c>
      <c r="BB56">
        <v>10</v>
      </c>
      <c r="BC56">
        <v>-1</v>
      </c>
      <c r="BD56" s="7" t="s">
        <v>376</v>
      </c>
      <c r="BE56" t="s">
        <v>139</v>
      </c>
      <c r="BF56" t="s">
        <v>142</v>
      </c>
      <c r="BG56" t="s">
        <v>144</v>
      </c>
      <c r="BH56">
        <v>0</v>
      </c>
      <c r="BI56">
        <v>1</v>
      </c>
      <c r="BJ56" t="s">
        <v>143</v>
      </c>
      <c r="BK56">
        <v>1</v>
      </c>
      <c r="BL56">
        <v>1</v>
      </c>
      <c r="BM56" t="s">
        <v>144</v>
      </c>
      <c r="BN56">
        <v>0</v>
      </c>
      <c r="BO56">
        <v>1</v>
      </c>
      <c r="BP56" t="s">
        <v>143</v>
      </c>
      <c r="BQ56">
        <v>1</v>
      </c>
      <c r="BR56">
        <v>1</v>
      </c>
      <c r="BS56" t="s">
        <v>144</v>
      </c>
      <c r="BT56">
        <v>0</v>
      </c>
      <c r="BU56">
        <v>1</v>
      </c>
      <c r="BV56" t="s">
        <v>143</v>
      </c>
      <c r="BW56">
        <v>1</v>
      </c>
      <c r="BX56">
        <v>1</v>
      </c>
      <c r="BY56" t="s">
        <v>143</v>
      </c>
      <c r="BZ56">
        <v>1</v>
      </c>
      <c r="CA56">
        <v>1</v>
      </c>
      <c r="CB56" t="s">
        <v>143</v>
      </c>
      <c r="CC56">
        <v>1</v>
      </c>
      <c r="CD56">
        <v>1</v>
      </c>
      <c r="CE56" t="s">
        <v>144</v>
      </c>
      <c r="CF56">
        <v>0</v>
      </c>
      <c r="CG56">
        <v>1</v>
      </c>
      <c r="CH56" t="s">
        <v>143</v>
      </c>
      <c r="CI56">
        <v>1</v>
      </c>
      <c r="CJ56">
        <v>1</v>
      </c>
      <c r="CK56">
        <v>1</v>
      </c>
      <c r="CL56">
        <v>5</v>
      </c>
      <c r="CM56">
        <v>5</v>
      </c>
      <c r="CN56">
        <v>5</v>
      </c>
      <c r="CO56">
        <v>6</v>
      </c>
      <c r="CP56">
        <v>10</v>
      </c>
      <c r="CQ56">
        <v>-4</v>
      </c>
      <c r="CR56" s="12" t="s">
        <v>377</v>
      </c>
    </row>
    <row r="57" spans="1:96" x14ac:dyDescent="0.3">
      <c r="A57" t="s">
        <v>332</v>
      </c>
      <c r="B57" t="s">
        <v>339</v>
      </c>
      <c r="C57" t="s">
        <v>146</v>
      </c>
      <c r="D57" t="s">
        <v>166</v>
      </c>
      <c r="E57" t="s">
        <v>143</v>
      </c>
      <c r="F57">
        <v>1</v>
      </c>
      <c r="G57">
        <v>1</v>
      </c>
      <c r="H57">
        <v>0</v>
      </c>
      <c r="I57" t="s">
        <v>144</v>
      </c>
      <c r="J57">
        <v>0</v>
      </c>
      <c r="K57">
        <v>1</v>
      </c>
      <c r="L57">
        <v>0</v>
      </c>
      <c r="M57" t="s">
        <v>143</v>
      </c>
      <c r="N57">
        <v>1</v>
      </c>
      <c r="O57">
        <v>1</v>
      </c>
      <c r="P57">
        <v>0</v>
      </c>
      <c r="Q57" t="s">
        <v>144</v>
      </c>
      <c r="R57">
        <v>0</v>
      </c>
      <c r="S57">
        <v>1</v>
      </c>
      <c r="T57">
        <v>0</v>
      </c>
      <c r="U57" t="s">
        <v>143</v>
      </c>
      <c r="V57">
        <v>1</v>
      </c>
      <c r="W57">
        <v>1</v>
      </c>
      <c r="X57">
        <v>0</v>
      </c>
      <c r="Y57" t="s">
        <v>144</v>
      </c>
      <c r="Z57">
        <v>0</v>
      </c>
      <c r="AA57">
        <v>1</v>
      </c>
      <c r="AB57">
        <v>0</v>
      </c>
      <c r="AC57" t="s">
        <v>143</v>
      </c>
      <c r="AD57">
        <v>1</v>
      </c>
      <c r="AE57">
        <v>1</v>
      </c>
      <c r="AF57">
        <v>0</v>
      </c>
      <c r="AG57" t="s">
        <v>143</v>
      </c>
      <c r="AH57">
        <v>1</v>
      </c>
      <c r="AI57">
        <v>1</v>
      </c>
      <c r="AJ57">
        <v>0</v>
      </c>
      <c r="AK57" t="s">
        <v>143</v>
      </c>
      <c r="AL57">
        <v>1</v>
      </c>
      <c r="AM57">
        <v>1</v>
      </c>
      <c r="AN57">
        <v>0</v>
      </c>
      <c r="AO57" t="s">
        <v>144</v>
      </c>
      <c r="AP57">
        <v>0</v>
      </c>
      <c r="AQ57">
        <v>1</v>
      </c>
      <c r="AR57">
        <v>0</v>
      </c>
      <c r="AS57" t="s">
        <v>144</v>
      </c>
      <c r="AT57">
        <v>0</v>
      </c>
      <c r="AU57">
        <v>1</v>
      </c>
      <c r="AV57">
        <v>0</v>
      </c>
      <c r="AW57">
        <v>5</v>
      </c>
      <c r="AX57">
        <v>5</v>
      </c>
      <c r="AY57">
        <v>1</v>
      </c>
      <c r="AZ57">
        <v>6</v>
      </c>
      <c r="BA57">
        <v>6</v>
      </c>
      <c r="BB57">
        <v>11</v>
      </c>
      <c r="BC57">
        <v>-5</v>
      </c>
      <c r="BD57" s="7" t="s">
        <v>377</v>
      </c>
      <c r="BE57" t="s">
        <v>139</v>
      </c>
      <c r="BF57" t="s">
        <v>166</v>
      </c>
      <c r="BG57" t="s">
        <v>143</v>
      </c>
      <c r="BH57">
        <v>1</v>
      </c>
      <c r="BI57">
        <v>1</v>
      </c>
      <c r="BJ57" t="s">
        <v>144</v>
      </c>
      <c r="BK57">
        <v>0</v>
      </c>
      <c r="BL57">
        <v>1</v>
      </c>
      <c r="BM57" t="s">
        <v>144</v>
      </c>
      <c r="BN57">
        <v>0</v>
      </c>
      <c r="BO57">
        <v>1</v>
      </c>
      <c r="BP57" t="s">
        <v>143</v>
      </c>
      <c r="BQ57">
        <v>1</v>
      </c>
      <c r="BR57">
        <v>1</v>
      </c>
      <c r="BS57" t="s">
        <v>143</v>
      </c>
      <c r="BT57">
        <v>1</v>
      </c>
      <c r="BU57">
        <v>1</v>
      </c>
      <c r="BV57" t="s">
        <v>144</v>
      </c>
      <c r="BW57">
        <v>0</v>
      </c>
      <c r="BX57">
        <v>1</v>
      </c>
      <c r="BY57" t="s">
        <v>143</v>
      </c>
      <c r="BZ57">
        <v>1</v>
      </c>
      <c r="CA57">
        <v>1</v>
      </c>
      <c r="CB57" t="s">
        <v>144</v>
      </c>
      <c r="CC57">
        <v>0</v>
      </c>
      <c r="CD57">
        <v>1</v>
      </c>
      <c r="CE57" t="s">
        <v>143</v>
      </c>
      <c r="CF57">
        <v>1</v>
      </c>
      <c r="CG57">
        <v>1</v>
      </c>
      <c r="CH57" t="s">
        <v>143</v>
      </c>
      <c r="CI57">
        <v>1</v>
      </c>
      <c r="CJ57">
        <v>1</v>
      </c>
      <c r="CK57">
        <v>4</v>
      </c>
      <c r="CL57">
        <v>5</v>
      </c>
      <c r="CM57">
        <v>2</v>
      </c>
      <c r="CN57">
        <v>5</v>
      </c>
      <c r="CO57">
        <v>6</v>
      </c>
      <c r="CP57">
        <v>10</v>
      </c>
      <c r="CQ57">
        <v>-4</v>
      </c>
      <c r="CR57" s="12" t="s">
        <v>377</v>
      </c>
    </row>
    <row r="58" spans="1:96" x14ac:dyDescent="0.3">
      <c r="A58" t="s">
        <v>333</v>
      </c>
      <c r="B58" t="s">
        <v>339</v>
      </c>
      <c r="C58" t="s">
        <v>146</v>
      </c>
      <c r="D58" t="s">
        <v>166</v>
      </c>
      <c r="E58" t="s">
        <v>144</v>
      </c>
      <c r="F58">
        <v>0</v>
      </c>
      <c r="G58">
        <v>1</v>
      </c>
      <c r="H58">
        <v>0</v>
      </c>
      <c r="I58" t="s">
        <v>144</v>
      </c>
      <c r="J58">
        <v>0</v>
      </c>
      <c r="K58">
        <v>1</v>
      </c>
      <c r="L58">
        <v>0</v>
      </c>
      <c r="M58" t="s">
        <v>143</v>
      </c>
      <c r="N58">
        <v>1</v>
      </c>
      <c r="O58">
        <v>1</v>
      </c>
      <c r="P58">
        <v>0</v>
      </c>
      <c r="Q58" t="s">
        <v>144</v>
      </c>
      <c r="R58">
        <v>0</v>
      </c>
      <c r="S58">
        <v>1</v>
      </c>
      <c r="T58">
        <v>0</v>
      </c>
      <c r="U58" t="s">
        <v>143</v>
      </c>
      <c r="V58">
        <v>1</v>
      </c>
      <c r="W58">
        <v>1</v>
      </c>
      <c r="X58">
        <v>0</v>
      </c>
      <c r="Y58" t="s">
        <v>143</v>
      </c>
      <c r="Z58">
        <v>1</v>
      </c>
      <c r="AA58">
        <v>1</v>
      </c>
      <c r="AB58">
        <v>0</v>
      </c>
      <c r="AC58" t="s">
        <v>143</v>
      </c>
      <c r="AD58">
        <v>1</v>
      </c>
      <c r="AE58">
        <v>1</v>
      </c>
      <c r="AF58">
        <v>0</v>
      </c>
      <c r="AG58" t="s">
        <v>143</v>
      </c>
      <c r="AH58">
        <v>1</v>
      </c>
      <c r="AI58">
        <v>1</v>
      </c>
      <c r="AJ58">
        <v>0</v>
      </c>
      <c r="AK58" t="s">
        <v>143</v>
      </c>
      <c r="AL58">
        <v>1</v>
      </c>
      <c r="AM58">
        <v>1</v>
      </c>
      <c r="AN58">
        <v>0</v>
      </c>
      <c r="AO58" t="s">
        <v>143</v>
      </c>
      <c r="AP58">
        <v>1</v>
      </c>
      <c r="AQ58">
        <v>1</v>
      </c>
      <c r="AR58">
        <v>0</v>
      </c>
      <c r="AS58" t="s">
        <v>143</v>
      </c>
      <c r="AT58">
        <v>1</v>
      </c>
      <c r="AU58">
        <v>1</v>
      </c>
      <c r="AV58">
        <v>0</v>
      </c>
      <c r="AW58">
        <v>4</v>
      </c>
      <c r="AX58">
        <v>5</v>
      </c>
      <c r="AY58">
        <v>4</v>
      </c>
      <c r="AZ58">
        <v>6</v>
      </c>
      <c r="BA58">
        <v>8</v>
      </c>
      <c r="BB58">
        <v>11</v>
      </c>
      <c r="BC58">
        <v>-3</v>
      </c>
      <c r="BD58" s="7" t="s">
        <v>376</v>
      </c>
      <c r="BE58" t="s">
        <v>139</v>
      </c>
      <c r="BF58" t="s">
        <v>142</v>
      </c>
      <c r="BG58" t="s">
        <v>144</v>
      </c>
      <c r="BH58">
        <v>0</v>
      </c>
      <c r="BI58">
        <v>1</v>
      </c>
      <c r="BJ58" t="s">
        <v>144</v>
      </c>
      <c r="BK58">
        <v>0</v>
      </c>
      <c r="BL58">
        <v>1</v>
      </c>
      <c r="BM58" t="s">
        <v>144</v>
      </c>
      <c r="BN58">
        <v>0</v>
      </c>
      <c r="BO58">
        <v>1</v>
      </c>
      <c r="BP58" t="s">
        <v>144</v>
      </c>
      <c r="BQ58">
        <v>0</v>
      </c>
      <c r="BR58">
        <v>1</v>
      </c>
      <c r="BS58" t="s">
        <v>143</v>
      </c>
      <c r="BT58">
        <v>1</v>
      </c>
      <c r="BU58">
        <v>1</v>
      </c>
      <c r="BV58" t="s">
        <v>143</v>
      </c>
      <c r="BW58">
        <v>1</v>
      </c>
      <c r="BX58">
        <v>1</v>
      </c>
      <c r="BY58" t="s">
        <v>143</v>
      </c>
      <c r="BZ58">
        <v>1</v>
      </c>
      <c r="CA58">
        <v>1</v>
      </c>
      <c r="CB58" t="s">
        <v>143</v>
      </c>
      <c r="CC58">
        <v>1</v>
      </c>
      <c r="CD58">
        <v>1</v>
      </c>
      <c r="CE58" t="s">
        <v>143</v>
      </c>
      <c r="CF58">
        <v>1</v>
      </c>
      <c r="CG58">
        <v>1</v>
      </c>
      <c r="CH58" t="s">
        <v>143</v>
      </c>
      <c r="CI58">
        <v>1</v>
      </c>
      <c r="CJ58">
        <v>1</v>
      </c>
      <c r="CK58">
        <v>3</v>
      </c>
      <c r="CL58">
        <v>5</v>
      </c>
      <c r="CM58">
        <v>3</v>
      </c>
      <c r="CN58">
        <v>5</v>
      </c>
      <c r="CO58">
        <v>6</v>
      </c>
      <c r="CP58">
        <v>10</v>
      </c>
      <c r="CQ58">
        <v>-4</v>
      </c>
      <c r="CR58" s="12" t="s">
        <v>377</v>
      </c>
    </row>
    <row r="59" spans="1:96" x14ac:dyDescent="0.3">
      <c r="A59" t="s">
        <v>333</v>
      </c>
      <c r="B59" t="s">
        <v>339</v>
      </c>
      <c r="C59" t="s">
        <v>146</v>
      </c>
      <c r="D59" t="s">
        <v>166</v>
      </c>
      <c r="E59" t="s">
        <v>144</v>
      </c>
      <c r="F59">
        <v>0</v>
      </c>
      <c r="G59">
        <v>1</v>
      </c>
      <c r="H59">
        <v>0</v>
      </c>
      <c r="I59" t="s">
        <v>143</v>
      </c>
      <c r="J59">
        <v>1</v>
      </c>
      <c r="K59">
        <v>1</v>
      </c>
      <c r="L59">
        <v>0</v>
      </c>
      <c r="M59" t="s">
        <v>144</v>
      </c>
      <c r="N59">
        <v>0</v>
      </c>
      <c r="O59">
        <v>1</v>
      </c>
      <c r="P59">
        <v>0</v>
      </c>
      <c r="Q59" t="s">
        <v>143</v>
      </c>
      <c r="R59">
        <v>1</v>
      </c>
      <c r="S59">
        <v>1</v>
      </c>
      <c r="T59">
        <v>0</v>
      </c>
      <c r="U59" t="s">
        <v>144</v>
      </c>
      <c r="V59">
        <v>0</v>
      </c>
      <c r="W59">
        <v>1</v>
      </c>
      <c r="X59">
        <v>0</v>
      </c>
      <c r="Y59" t="s">
        <v>143</v>
      </c>
      <c r="Z59">
        <v>1</v>
      </c>
      <c r="AA59">
        <v>1</v>
      </c>
      <c r="AB59">
        <v>0</v>
      </c>
      <c r="AC59" t="s">
        <v>144</v>
      </c>
      <c r="AD59">
        <v>0</v>
      </c>
      <c r="AE59">
        <v>1</v>
      </c>
      <c r="AF59">
        <v>0</v>
      </c>
      <c r="AG59" t="s">
        <v>143</v>
      </c>
      <c r="AH59">
        <v>1</v>
      </c>
      <c r="AI59">
        <v>1</v>
      </c>
      <c r="AJ59">
        <v>0</v>
      </c>
      <c r="AK59" t="s">
        <v>144</v>
      </c>
      <c r="AL59">
        <v>0</v>
      </c>
      <c r="AM59">
        <v>1</v>
      </c>
      <c r="AN59">
        <v>0</v>
      </c>
      <c r="AO59" t="s">
        <v>143</v>
      </c>
      <c r="AP59">
        <v>1</v>
      </c>
      <c r="AQ59">
        <v>1</v>
      </c>
      <c r="AR59">
        <v>0</v>
      </c>
      <c r="AS59" t="s">
        <v>165</v>
      </c>
      <c r="AT59">
        <v>1</v>
      </c>
      <c r="AU59">
        <v>1</v>
      </c>
      <c r="AV59">
        <v>0</v>
      </c>
      <c r="AW59">
        <v>0</v>
      </c>
      <c r="AX59">
        <v>5</v>
      </c>
      <c r="AY59">
        <v>6</v>
      </c>
      <c r="AZ59">
        <v>6</v>
      </c>
      <c r="BA59">
        <v>6</v>
      </c>
      <c r="BB59">
        <v>11</v>
      </c>
      <c r="BC59">
        <v>-5</v>
      </c>
      <c r="BD59" s="7" t="s">
        <v>377</v>
      </c>
      <c r="BE59" t="s">
        <v>139</v>
      </c>
      <c r="BF59" t="s">
        <v>142</v>
      </c>
      <c r="BG59" t="s">
        <v>144</v>
      </c>
      <c r="BH59">
        <v>0</v>
      </c>
      <c r="BI59">
        <v>1</v>
      </c>
      <c r="BJ59" t="s">
        <v>143</v>
      </c>
      <c r="BK59">
        <v>1</v>
      </c>
      <c r="BL59">
        <v>1</v>
      </c>
      <c r="BM59" t="s">
        <v>144</v>
      </c>
      <c r="BN59">
        <v>0</v>
      </c>
      <c r="BO59">
        <v>1</v>
      </c>
      <c r="BP59" t="s">
        <v>143</v>
      </c>
      <c r="BQ59">
        <v>1</v>
      </c>
      <c r="BR59">
        <v>1</v>
      </c>
      <c r="BS59" t="s">
        <v>144</v>
      </c>
      <c r="BT59">
        <v>0</v>
      </c>
      <c r="BU59">
        <v>1</v>
      </c>
      <c r="BV59" t="s">
        <v>143</v>
      </c>
      <c r="BW59">
        <v>1</v>
      </c>
      <c r="BX59">
        <v>1</v>
      </c>
      <c r="BY59" t="s">
        <v>144</v>
      </c>
      <c r="BZ59">
        <v>0</v>
      </c>
      <c r="CA59">
        <v>1</v>
      </c>
      <c r="CB59" t="s">
        <v>143</v>
      </c>
      <c r="CC59">
        <v>1</v>
      </c>
      <c r="CD59">
        <v>1</v>
      </c>
      <c r="CE59" t="s">
        <v>143</v>
      </c>
      <c r="CF59">
        <v>1</v>
      </c>
      <c r="CG59">
        <v>1</v>
      </c>
      <c r="CH59" t="s">
        <v>143</v>
      </c>
      <c r="CI59">
        <v>1</v>
      </c>
      <c r="CJ59">
        <v>1</v>
      </c>
      <c r="CK59">
        <v>1</v>
      </c>
      <c r="CL59">
        <v>5</v>
      </c>
      <c r="CM59">
        <v>5</v>
      </c>
      <c r="CN59">
        <v>5</v>
      </c>
      <c r="CO59">
        <v>6</v>
      </c>
      <c r="CP59">
        <v>10</v>
      </c>
      <c r="CQ59">
        <v>-4</v>
      </c>
      <c r="CR59" s="12" t="s">
        <v>377</v>
      </c>
    </row>
    <row r="60" spans="1:96" x14ac:dyDescent="0.3">
      <c r="A60" t="s">
        <v>333</v>
      </c>
      <c r="B60" t="s">
        <v>339</v>
      </c>
      <c r="C60" t="s">
        <v>146</v>
      </c>
      <c r="D60" t="s">
        <v>142</v>
      </c>
      <c r="E60" t="s">
        <v>144</v>
      </c>
      <c r="F60">
        <v>0</v>
      </c>
      <c r="G60">
        <v>1</v>
      </c>
      <c r="H60">
        <v>0</v>
      </c>
      <c r="I60" t="s">
        <v>144</v>
      </c>
      <c r="J60">
        <v>0</v>
      </c>
      <c r="K60">
        <v>1</v>
      </c>
      <c r="L60">
        <v>0</v>
      </c>
      <c r="M60" t="s">
        <v>144</v>
      </c>
      <c r="N60">
        <v>0</v>
      </c>
      <c r="O60">
        <v>1</v>
      </c>
      <c r="P60">
        <v>0</v>
      </c>
      <c r="Q60" t="s">
        <v>144</v>
      </c>
      <c r="R60">
        <v>0</v>
      </c>
      <c r="S60">
        <v>1</v>
      </c>
      <c r="T60">
        <v>0</v>
      </c>
      <c r="U60" t="s">
        <v>143</v>
      </c>
      <c r="V60">
        <v>1</v>
      </c>
      <c r="W60">
        <v>1</v>
      </c>
      <c r="X60">
        <v>0</v>
      </c>
      <c r="Y60" t="s">
        <v>143</v>
      </c>
      <c r="Z60">
        <v>1</v>
      </c>
      <c r="AA60">
        <v>1</v>
      </c>
      <c r="AB60">
        <v>0</v>
      </c>
      <c r="AC60" t="s">
        <v>143</v>
      </c>
      <c r="AD60">
        <v>1</v>
      </c>
      <c r="AE60">
        <v>1</v>
      </c>
      <c r="AF60">
        <v>0</v>
      </c>
      <c r="AG60" t="s">
        <v>143</v>
      </c>
      <c r="AH60">
        <v>1</v>
      </c>
      <c r="AI60">
        <v>1</v>
      </c>
      <c r="AJ60">
        <v>0</v>
      </c>
      <c r="AK60" t="s">
        <v>143</v>
      </c>
      <c r="AL60">
        <v>1</v>
      </c>
      <c r="AM60">
        <v>1</v>
      </c>
      <c r="AN60">
        <v>0</v>
      </c>
      <c r="AO60" t="s">
        <v>143</v>
      </c>
      <c r="AP60">
        <v>1</v>
      </c>
      <c r="AQ60">
        <v>1</v>
      </c>
      <c r="AR60">
        <v>0</v>
      </c>
      <c r="AS60" t="s">
        <v>165</v>
      </c>
      <c r="AT60">
        <v>1</v>
      </c>
      <c r="AU60">
        <v>1</v>
      </c>
      <c r="AV60">
        <v>0</v>
      </c>
      <c r="AW60">
        <v>3</v>
      </c>
      <c r="AX60">
        <v>5</v>
      </c>
      <c r="AY60">
        <v>4</v>
      </c>
      <c r="AZ60">
        <v>6</v>
      </c>
      <c r="BA60">
        <v>7</v>
      </c>
      <c r="BB60">
        <v>11</v>
      </c>
      <c r="BC60">
        <v>-4</v>
      </c>
      <c r="BD60" s="7" t="s">
        <v>377</v>
      </c>
      <c r="BE60" t="s">
        <v>139</v>
      </c>
      <c r="BF60" t="s">
        <v>142</v>
      </c>
      <c r="BG60" t="s">
        <v>144</v>
      </c>
      <c r="BH60">
        <v>0</v>
      </c>
      <c r="BI60">
        <v>1</v>
      </c>
      <c r="BJ60" t="s">
        <v>144</v>
      </c>
      <c r="BK60">
        <v>0</v>
      </c>
      <c r="BL60">
        <v>1</v>
      </c>
      <c r="BM60" t="s">
        <v>144</v>
      </c>
      <c r="BN60">
        <v>0</v>
      </c>
      <c r="BO60">
        <v>1</v>
      </c>
      <c r="BP60" t="s">
        <v>144</v>
      </c>
      <c r="BQ60">
        <v>0</v>
      </c>
      <c r="BR60">
        <v>1</v>
      </c>
      <c r="BS60" t="s">
        <v>143</v>
      </c>
      <c r="BT60">
        <v>1</v>
      </c>
      <c r="BU60">
        <v>1</v>
      </c>
      <c r="BV60" t="s">
        <v>143</v>
      </c>
      <c r="BW60">
        <v>1</v>
      </c>
      <c r="BX60">
        <v>1</v>
      </c>
      <c r="BY60" t="s">
        <v>143</v>
      </c>
      <c r="BZ60">
        <v>1</v>
      </c>
      <c r="CA60">
        <v>1</v>
      </c>
      <c r="CB60" t="s">
        <v>143</v>
      </c>
      <c r="CC60">
        <v>1</v>
      </c>
      <c r="CD60">
        <v>1</v>
      </c>
      <c r="CE60" t="s">
        <v>143</v>
      </c>
      <c r="CF60">
        <v>1</v>
      </c>
      <c r="CG60">
        <v>1</v>
      </c>
      <c r="CH60" t="s">
        <v>143</v>
      </c>
      <c r="CI60">
        <v>1</v>
      </c>
      <c r="CJ60">
        <v>1</v>
      </c>
      <c r="CK60">
        <v>3</v>
      </c>
      <c r="CL60">
        <v>5</v>
      </c>
      <c r="CM60">
        <v>3</v>
      </c>
      <c r="CN60">
        <v>5</v>
      </c>
      <c r="CO60">
        <v>6</v>
      </c>
      <c r="CP60">
        <v>10</v>
      </c>
      <c r="CQ60">
        <v>-4</v>
      </c>
      <c r="CR60" s="12" t="s">
        <v>377</v>
      </c>
    </row>
    <row r="61" spans="1:96" x14ac:dyDescent="0.3">
      <c r="A61" t="s">
        <v>332</v>
      </c>
      <c r="B61" t="s">
        <v>339</v>
      </c>
      <c r="C61" t="s">
        <v>146</v>
      </c>
      <c r="D61" t="s">
        <v>166</v>
      </c>
      <c r="E61" t="s">
        <v>144</v>
      </c>
      <c r="F61">
        <v>0</v>
      </c>
      <c r="G61">
        <v>1</v>
      </c>
      <c r="H61">
        <v>0</v>
      </c>
      <c r="I61" t="s">
        <v>143</v>
      </c>
      <c r="J61">
        <v>1</v>
      </c>
      <c r="K61">
        <v>1</v>
      </c>
      <c r="L61">
        <v>0</v>
      </c>
      <c r="M61" t="s">
        <v>144</v>
      </c>
      <c r="N61">
        <v>0</v>
      </c>
      <c r="O61">
        <v>1</v>
      </c>
      <c r="P61">
        <v>0</v>
      </c>
      <c r="Q61" t="s">
        <v>143</v>
      </c>
      <c r="R61">
        <v>1</v>
      </c>
      <c r="S61">
        <v>1</v>
      </c>
      <c r="T61">
        <v>0</v>
      </c>
      <c r="U61" t="s">
        <v>140</v>
      </c>
      <c r="V61">
        <v>1</v>
      </c>
      <c r="W61">
        <v>0</v>
      </c>
      <c r="X61">
        <v>0</v>
      </c>
      <c r="Y61" t="s">
        <v>143</v>
      </c>
      <c r="Z61">
        <v>1</v>
      </c>
      <c r="AA61">
        <v>1</v>
      </c>
      <c r="AB61">
        <v>0</v>
      </c>
      <c r="AC61" t="s">
        <v>143</v>
      </c>
      <c r="AD61">
        <v>1</v>
      </c>
      <c r="AE61">
        <v>1</v>
      </c>
      <c r="AF61">
        <v>0</v>
      </c>
      <c r="AG61" t="s">
        <v>143</v>
      </c>
      <c r="AH61">
        <v>1</v>
      </c>
      <c r="AI61">
        <v>1</v>
      </c>
      <c r="AJ61">
        <v>0</v>
      </c>
      <c r="AK61" t="s">
        <v>143</v>
      </c>
      <c r="AL61">
        <v>1</v>
      </c>
      <c r="AM61">
        <v>1</v>
      </c>
      <c r="AN61">
        <v>0</v>
      </c>
      <c r="AO61" t="s">
        <v>143</v>
      </c>
      <c r="AP61">
        <v>1</v>
      </c>
      <c r="AQ61">
        <v>1</v>
      </c>
      <c r="AR61">
        <v>0</v>
      </c>
      <c r="AS61" t="s">
        <v>143</v>
      </c>
      <c r="AT61">
        <v>1</v>
      </c>
      <c r="AU61">
        <v>1</v>
      </c>
      <c r="AV61">
        <v>0</v>
      </c>
      <c r="AW61">
        <v>3</v>
      </c>
      <c r="AX61">
        <v>4</v>
      </c>
      <c r="AY61">
        <v>6</v>
      </c>
      <c r="AZ61">
        <v>6</v>
      </c>
      <c r="BA61">
        <v>9</v>
      </c>
      <c r="BB61">
        <v>10</v>
      </c>
      <c r="BC61">
        <v>-1</v>
      </c>
      <c r="BD61" s="7" t="s">
        <v>376</v>
      </c>
      <c r="BE61" t="s">
        <v>139</v>
      </c>
      <c r="BF61" t="s">
        <v>166</v>
      </c>
      <c r="BG61" t="s">
        <v>144</v>
      </c>
      <c r="BH61">
        <v>0</v>
      </c>
      <c r="BI61">
        <v>1</v>
      </c>
      <c r="BJ61" t="s">
        <v>143</v>
      </c>
      <c r="BK61">
        <v>1</v>
      </c>
      <c r="BL61">
        <v>1</v>
      </c>
      <c r="BM61" t="s">
        <v>144</v>
      </c>
      <c r="BN61">
        <v>0</v>
      </c>
      <c r="BO61">
        <v>1</v>
      </c>
      <c r="BP61" t="s">
        <v>143</v>
      </c>
      <c r="BQ61">
        <v>1</v>
      </c>
      <c r="BR61">
        <v>1</v>
      </c>
      <c r="BS61" t="s">
        <v>144</v>
      </c>
      <c r="BT61">
        <v>0</v>
      </c>
      <c r="BU61">
        <v>1</v>
      </c>
      <c r="BV61" t="s">
        <v>143</v>
      </c>
      <c r="BW61">
        <v>1</v>
      </c>
      <c r="BX61">
        <v>1</v>
      </c>
      <c r="BY61" t="s">
        <v>143</v>
      </c>
      <c r="BZ61">
        <v>1</v>
      </c>
      <c r="CA61">
        <v>1</v>
      </c>
      <c r="CB61" t="s">
        <v>143</v>
      </c>
      <c r="CC61">
        <v>1</v>
      </c>
      <c r="CD61">
        <v>1</v>
      </c>
      <c r="CE61" t="s">
        <v>144</v>
      </c>
      <c r="CF61">
        <v>0</v>
      </c>
      <c r="CG61">
        <v>1</v>
      </c>
      <c r="CH61" t="s">
        <v>143</v>
      </c>
      <c r="CI61">
        <v>1</v>
      </c>
      <c r="CJ61">
        <v>1</v>
      </c>
      <c r="CK61">
        <v>1</v>
      </c>
      <c r="CL61">
        <v>5</v>
      </c>
      <c r="CM61">
        <v>5</v>
      </c>
      <c r="CN61">
        <v>5</v>
      </c>
      <c r="CO61">
        <v>6</v>
      </c>
      <c r="CP61">
        <v>10</v>
      </c>
      <c r="CQ61">
        <v>-4</v>
      </c>
      <c r="CR61" s="12" t="s">
        <v>377</v>
      </c>
    </row>
    <row r="62" spans="1:96" x14ac:dyDescent="0.3">
      <c r="A62" t="s">
        <v>333</v>
      </c>
      <c r="B62" t="s">
        <v>339</v>
      </c>
      <c r="C62" t="s">
        <v>141</v>
      </c>
      <c r="D62" t="s">
        <v>142</v>
      </c>
      <c r="E62" t="s">
        <v>144</v>
      </c>
      <c r="F62">
        <v>0</v>
      </c>
      <c r="G62">
        <v>1</v>
      </c>
      <c r="H62">
        <v>0</v>
      </c>
      <c r="I62" t="s">
        <v>144</v>
      </c>
      <c r="J62">
        <v>0</v>
      </c>
      <c r="K62">
        <v>1</v>
      </c>
      <c r="L62">
        <v>0</v>
      </c>
      <c r="M62" t="s">
        <v>144</v>
      </c>
      <c r="N62">
        <v>0</v>
      </c>
      <c r="O62">
        <v>1</v>
      </c>
      <c r="P62">
        <v>0</v>
      </c>
      <c r="Q62" t="s">
        <v>144</v>
      </c>
      <c r="R62">
        <v>0</v>
      </c>
      <c r="S62">
        <v>1</v>
      </c>
      <c r="T62">
        <v>0</v>
      </c>
      <c r="U62" t="s">
        <v>143</v>
      </c>
      <c r="V62">
        <v>1</v>
      </c>
      <c r="W62">
        <v>1</v>
      </c>
      <c r="X62">
        <v>0</v>
      </c>
      <c r="Y62" t="s">
        <v>143</v>
      </c>
      <c r="Z62">
        <v>1</v>
      </c>
      <c r="AA62">
        <v>1</v>
      </c>
      <c r="AB62">
        <v>0</v>
      </c>
      <c r="AC62" t="s">
        <v>143</v>
      </c>
      <c r="AD62">
        <v>1</v>
      </c>
      <c r="AE62">
        <v>1</v>
      </c>
      <c r="AF62">
        <v>0</v>
      </c>
      <c r="AG62" t="s">
        <v>143</v>
      </c>
      <c r="AH62">
        <v>1</v>
      </c>
      <c r="AI62">
        <v>1</v>
      </c>
      <c r="AJ62">
        <v>0</v>
      </c>
      <c r="AK62" t="s">
        <v>143</v>
      </c>
      <c r="AL62">
        <v>1</v>
      </c>
      <c r="AM62">
        <v>1</v>
      </c>
      <c r="AN62">
        <v>0</v>
      </c>
      <c r="AO62" t="s">
        <v>143</v>
      </c>
      <c r="AP62">
        <v>1</v>
      </c>
      <c r="AQ62">
        <v>1</v>
      </c>
      <c r="AR62">
        <v>0</v>
      </c>
      <c r="AS62" t="s">
        <v>143</v>
      </c>
      <c r="AT62">
        <v>1</v>
      </c>
      <c r="AU62">
        <v>1</v>
      </c>
      <c r="AV62">
        <v>0</v>
      </c>
      <c r="AW62">
        <v>3</v>
      </c>
      <c r="AX62">
        <v>5</v>
      </c>
      <c r="AY62">
        <v>4</v>
      </c>
      <c r="AZ62">
        <v>6</v>
      </c>
      <c r="BA62">
        <v>7</v>
      </c>
      <c r="BB62">
        <v>11</v>
      </c>
      <c r="BC62">
        <v>-4</v>
      </c>
      <c r="BD62" s="7" t="s">
        <v>377</v>
      </c>
      <c r="BE62" t="s">
        <v>139</v>
      </c>
      <c r="BF62" t="s">
        <v>142</v>
      </c>
      <c r="BG62" t="s">
        <v>144</v>
      </c>
      <c r="BH62">
        <v>0</v>
      </c>
      <c r="BI62">
        <v>1</v>
      </c>
      <c r="BJ62" t="s">
        <v>144</v>
      </c>
      <c r="BK62">
        <v>0</v>
      </c>
      <c r="BL62">
        <v>1</v>
      </c>
      <c r="BM62" t="s">
        <v>144</v>
      </c>
      <c r="BN62">
        <v>0</v>
      </c>
      <c r="BO62">
        <v>1</v>
      </c>
      <c r="BP62" t="s">
        <v>144</v>
      </c>
      <c r="BQ62">
        <v>0</v>
      </c>
      <c r="BR62">
        <v>1</v>
      </c>
      <c r="BS62" t="s">
        <v>143</v>
      </c>
      <c r="BT62">
        <v>1</v>
      </c>
      <c r="BU62">
        <v>1</v>
      </c>
      <c r="BV62" t="s">
        <v>143</v>
      </c>
      <c r="BW62">
        <v>1</v>
      </c>
      <c r="BX62">
        <v>1</v>
      </c>
      <c r="BY62" t="s">
        <v>143</v>
      </c>
      <c r="BZ62">
        <v>1</v>
      </c>
      <c r="CA62">
        <v>1</v>
      </c>
      <c r="CB62" t="s">
        <v>143</v>
      </c>
      <c r="CC62">
        <v>1</v>
      </c>
      <c r="CD62">
        <v>1</v>
      </c>
      <c r="CE62" t="s">
        <v>143</v>
      </c>
      <c r="CF62">
        <v>1</v>
      </c>
      <c r="CG62">
        <v>1</v>
      </c>
      <c r="CH62" t="s">
        <v>143</v>
      </c>
      <c r="CI62">
        <v>1</v>
      </c>
      <c r="CJ62">
        <v>1</v>
      </c>
      <c r="CK62">
        <v>3</v>
      </c>
      <c r="CL62">
        <v>5</v>
      </c>
      <c r="CM62">
        <v>3</v>
      </c>
      <c r="CN62">
        <v>5</v>
      </c>
      <c r="CO62">
        <v>6</v>
      </c>
      <c r="CP62">
        <v>10</v>
      </c>
      <c r="CQ62">
        <v>-4</v>
      </c>
      <c r="CR62" s="12" t="s">
        <v>377</v>
      </c>
    </row>
    <row r="63" spans="1:96" x14ac:dyDescent="0.3">
      <c r="A63" t="s">
        <v>335</v>
      </c>
      <c r="B63" t="s">
        <v>340</v>
      </c>
      <c r="C63" t="s">
        <v>141</v>
      </c>
      <c r="D63" t="s">
        <v>142</v>
      </c>
      <c r="E63" t="s">
        <v>143</v>
      </c>
      <c r="F63">
        <v>1</v>
      </c>
      <c r="G63">
        <v>1</v>
      </c>
      <c r="H63">
        <v>0</v>
      </c>
      <c r="I63" t="s">
        <v>143</v>
      </c>
      <c r="J63">
        <v>1</v>
      </c>
      <c r="K63">
        <v>1</v>
      </c>
      <c r="L63">
        <v>0</v>
      </c>
      <c r="M63" t="s">
        <v>143</v>
      </c>
      <c r="N63">
        <v>1</v>
      </c>
      <c r="O63">
        <v>1</v>
      </c>
      <c r="P63">
        <v>0</v>
      </c>
      <c r="Q63" t="s">
        <v>143</v>
      </c>
      <c r="R63">
        <v>1</v>
      </c>
      <c r="S63">
        <v>1</v>
      </c>
      <c r="T63">
        <v>0</v>
      </c>
      <c r="U63" t="s">
        <v>143</v>
      </c>
      <c r="V63">
        <v>1</v>
      </c>
      <c r="W63">
        <v>1</v>
      </c>
      <c r="X63">
        <v>0</v>
      </c>
      <c r="Y63" t="s">
        <v>143</v>
      </c>
      <c r="Z63">
        <v>1</v>
      </c>
      <c r="AA63">
        <v>1</v>
      </c>
      <c r="AB63">
        <v>0</v>
      </c>
      <c r="AC63" t="s">
        <v>143</v>
      </c>
      <c r="AD63">
        <v>1</v>
      </c>
      <c r="AE63">
        <v>1</v>
      </c>
      <c r="AF63">
        <v>0</v>
      </c>
      <c r="AG63" t="s">
        <v>143</v>
      </c>
      <c r="AH63">
        <v>1</v>
      </c>
      <c r="AI63">
        <v>1</v>
      </c>
      <c r="AJ63">
        <v>0</v>
      </c>
      <c r="AK63" t="s">
        <v>143</v>
      </c>
      <c r="AL63">
        <v>1</v>
      </c>
      <c r="AM63">
        <v>1</v>
      </c>
      <c r="AN63">
        <v>0</v>
      </c>
      <c r="AO63" t="s">
        <v>143</v>
      </c>
      <c r="AP63">
        <v>1</v>
      </c>
      <c r="AQ63">
        <v>1</v>
      </c>
      <c r="AR63">
        <v>0</v>
      </c>
      <c r="AS63" t="s">
        <v>143</v>
      </c>
      <c r="AT63">
        <v>1</v>
      </c>
      <c r="AU63">
        <v>1</v>
      </c>
      <c r="AV63">
        <v>0</v>
      </c>
      <c r="AW63">
        <v>5</v>
      </c>
      <c r="AX63">
        <v>5</v>
      </c>
      <c r="AY63">
        <v>6</v>
      </c>
      <c r="AZ63">
        <v>6</v>
      </c>
      <c r="BA63">
        <v>11</v>
      </c>
      <c r="BB63">
        <v>11</v>
      </c>
      <c r="BC63">
        <v>0</v>
      </c>
      <c r="BD63" s="7" t="s">
        <v>376</v>
      </c>
      <c r="BE63" t="s">
        <v>139</v>
      </c>
      <c r="BF63" t="s">
        <v>142</v>
      </c>
      <c r="BG63" t="s">
        <v>144</v>
      </c>
      <c r="BH63">
        <v>0</v>
      </c>
      <c r="BI63">
        <v>1</v>
      </c>
      <c r="BJ63" t="s">
        <v>144</v>
      </c>
      <c r="BK63">
        <v>0</v>
      </c>
      <c r="BL63">
        <v>1</v>
      </c>
      <c r="BM63" t="s">
        <v>144</v>
      </c>
      <c r="BN63">
        <v>0</v>
      </c>
      <c r="BO63">
        <v>1</v>
      </c>
      <c r="BP63" t="s">
        <v>144</v>
      </c>
      <c r="BQ63">
        <v>0</v>
      </c>
      <c r="BR63">
        <v>1</v>
      </c>
      <c r="BS63" t="s">
        <v>143</v>
      </c>
      <c r="BT63">
        <v>1</v>
      </c>
      <c r="BU63">
        <v>1</v>
      </c>
      <c r="BV63" t="s">
        <v>143</v>
      </c>
      <c r="BW63">
        <v>1</v>
      </c>
      <c r="BX63">
        <v>1</v>
      </c>
      <c r="BY63" t="s">
        <v>143</v>
      </c>
      <c r="BZ63">
        <v>1</v>
      </c>
      <c r="CA63">
        <v>1</v>
      </c>
      <c r="CB63" t="s">
        <v>143</v>
      </c>
      <c r="CC63">
        <v>1</v>
      </c>
      <c r="CD63">
        <v>1</v>
      </c>
      <c r="CE63" t="s">
        <v>143</v>
      </c>
      <c r="CF63">
        <v>1</v>
      </c>
      <c r="CG63">
        <v>1</v>
      </c>
      <c r="CH63" t="s">
        <v>143</v>
      </c>
      <c r="CI63">
        <v>1</v>
      </c>
      <c r="CJ63">
        <v>1</v>
      </c>
      <c r="CK63">
        <v>3</v>
      </c>
      <c r="CL63">
        <v>5</v>
      </c>
      <c r="CM63">
        <v>3</v>
      </c>
      <c r="CN63">
        <v>5</v>
      </c>
      <c r="CO63">
        <v>6</v>
      </c>
      <c r="CP63">
        <v>10</v>
      </c>
      <c r="CQ63">
        <v>-4</v>
      </c>
      <c r="CR63" s="12" t="s">
        <v>377</v>
      </c>
    </row>
    <row r="64" spans="1:96" x14ac:dyDescent="0.3">
      <c r="A64" t="s">
        <v>333</v>
      </c>
      <c r="B64" t="s">
        <v>339</v>
      </c>
      <c r="C64" t="s">
        <v>146</v>
      </c>
      <c r="D64" t="s">
        <v>166</v>
      </c>
      <c r="E64" t="s">
        <v>143</v>
      </c>
      <c r="F64">
        <v>1</v>
      </c>
      <c r="G64">
        <v>1</v>
      </c>
      <c r="H64">
        <v>0</v>
      </c>
      <c r="I64" t="s">
        <v>144</v>
      </c>
      <c r="J64">
        <v>0</v>
      </c>
      <c r="K64">
        <v>1</v>
      </c>
      <c r="L64">
        <v>0</v>
      </c>
      <c r="M64" t="s">
        <v>143</v>
      </c>
      <c r="N64">
        <v>1</v>
      </c>
      <c r="O64">
        <v>1</v>
      </c>
      <c r="P64">
        <v>0</v>
      </c>
      <c r="Q64" t="s">
        <v>143</v>
      </c>
      <c r="R64">
        <v>1</v>
      </c>
      <c r="S64">
        <v>1</v>
      </c>
      <c r="T64">
        <v>0</v>
      </c>
      <c r="U64" t="s">
        <v>143</v>
      </c>
      <c r="V64">
        <v>1</v>
      </c>
      <c r="W64">
        <v>1</v>
      </c>
      <c r="X64">
        <v>0</v>
      </c>
      <c r="Y64" t="s">
        <v>143</v>
      </c>
      <c r="Z64">
        <v>1</v>
      </c>
      <c r="AA64">
        <v>1</v>
      </c>
      <c r="AB64">
        <v>0</v>
      </c>
      <c r="AC64" t="s">
        <v>143</v>
      </c>
      <c r="AD64">
        <v>1</v>
      </c>
      <c r="AE64">
        <v>1</v>
      </c>
      <c r="AF64">
        <v>0</v>
      </c>
      <c r="AG64" t="s">
        <v>143</v>
      </c>
      <c r="AH64">
        <v>1</v>
      </c>
      <c r="AI64">
        <v>1</v>
      </c>
      <c r="AJ64">
        <v>0</v>
      </c>
      <c r="AK64" t="s">
        <v>143</v>
      </c>
      <c r="AL64">
        <v>1</v>
      </c>
      <c r="AM64">
        <v>1</v>
      </c>
      <c r="AN64">
        <v>0</v>
      </c>
      <c r="AO64" t="s">
        <v>143</v>
      </c>
      <c r="AP64">
        <v>1</v>
      </c>
      <c r="AQ64">
        <v>1</v>
      </c>
      <c r="AR64">
        <v>0</v>
      </c>
      <c r="AS64" t="s">
        <v>144</v>
      </c>
      <c r="AT64">
        <v>0</v>
      </c>
      <c r="AU64">
        <v>1</v>
      </c>
      <c r="AV64">
        <v>0</v>
      </c>
      <c r="AW64">
        <v>5</v>
      </c>
      <c r="AX64">
        <v>5</v>
      </c>
      <c r="AY64">
        <v>4</v>
      </c>
      <c r="AZ64">
        <v>6</v>
      </c>
      <c r="BA64">
        <v>9</v>
      </c>
      <c r="BB64">
        <v>11</v>
      </c>
      <c r="BC64">
        <v>-2</v>
      </c>
      <c r="BD64" s="7" t="s">
        <v>376</v>
      </c>
      <c r="BE64" t="s">
        <v>139</v>
      </c>
      <c r="BF64" t="s">
        <v>166</v>
      </c>
      <c r="BG64" t="s">
        <v>143</v>
      </c>
      <c r="BH64">
        <v>1</v>
      </c>
      <c r="BI64">
        <v>1</v>
      </c>
      <c r="BJ64" t="s">
        <v>144</v>
      </c>
      <c r="BK64">
        <v>0</v>
      </c>
      <c r="BL64">
        <v>1</v>
      </c>
      <c r="BM64" t="s">
        <v>144</v>
      </c>
      <c r="BN64">
        <v>0</v>
      </c>
      <c r="BO64">
        <v>1</v>
      </c>
      <c r="BP64" t="s">
        <v>143</v>
      </c>
      <c r="BQ64">
        <v>1</v>
      </c>
      <c r="BR64">
        <v>1</v>
      </c>
      <c r="BS64" t="s">
        <v>143</v>
      </c>
      <c r="BT64">
        <v>1</v>
      </c>
      <c r="BU64">
        <v>1</v>
      </c>
      <c r="BV64" t="s">
        <v>144</v>
      </c>
      <c r="BW64">
        <v>0</v>
      </c>
      <c r="BX64">
        <v>1</v>
      </c>
      <c r="BY64" t="s">
        <v>143</v>
      </c>
      <c r="BZ64">
        <v>1</v>
      </c>
      <c r="CA64">
        <v>1</v>
      </c>
      <c r="CB64" t="s">
        <v>143</v>
      </c>
      <c r="CC64">
        <v>1</v>
      </c>
      <c r="CD64">
        <v>1</v>
      </c>
      <c r="CE64" t="s">
        <v>143</v>
      </c>
      <c r="CF64">
        <v>1</v>
      </c>
      <c r="CG64">
        <v>1</v>
      </c>
      <c r="CH64" t="s">
        <v>144</v>
      </c>
      <c r="CI64">
        <v>0</v>
      </c>
      <c r="CJ64">
        <v>1</v>
      </c>
      <c r="CK64">
        <v>4</v>
      </c>
      <c r="CL64">
        <v>5</v>
      </c>
      <c r="CM64">
        <v>2</v>
      </c>
      <c r="CN64">
        <v>5</v>
      </c>
      <c r="CO64">
        <v>6</v>
      </c>
      <c r="CP64">
        <v>10</v>
      </c>
      <c r="CQ64">
        <v>-4</v>
      </c>
      <c r="CR64" s="12" t="s">
        <v>377</v>
      </c>
    </row>
    <row r="65" spans="1:96" x14ac:dyDescent="0.3">
      <c r="A65" t="s">
        <v>333</v>
      </c>
      <c r="B65" t="s">
        <v>339</v>
      </c>
      <c r="C65" t="s">
        <v>146</v>
      </c>
      <c r="D65" t="s">
        <v>166</v>
      </c>
      <c r="E65" t="s">
        <v>144</v>
      </c>
      <c r="F65">
        <v>0</v>
      </c>
      <c r="G65">
        <v>1</v>
      </c>
      <c r="H65">
        <v>0</v>
      </c>
      <c r="I65" t="s">
        <v>144</v>
      </c>
      <c r="J65">
        <v>0</v>
      </c>
      <c r="K65">
        <v>1</v>
      </c>
      <c r="L65">
        <v>0</v>
      </c>
      <c r="M65" t="s">
        <v>144</v>
      </c>
      <c r="N65">
        <v>0</v>
      </c>
      <c r="O65">
        <v>1</v>
      </c>
      <c r="P65">
        <v>0</v>
      </c>
      <c r="Q65" t="s">
        <v>144</v>
      </c>
      <c r="R65">
        <v>0</v>
      </c>
      <c r="S65">
        <v>1</v>
      </c>
      <c r="T65">
        <v>0</v>
      </c>
      <c r="U65" t="s">
        <v>140</v>
      </c>
      <c r="V65">
        <v>1</v>
      </c>
      <c r="W65">
        <v>0</v>
      </c>
      <c r="X65">
        <v>0</v>
      </c>
      <c r="Y65" t="s">
        <v>144</v>
      </c>
      <c r="Z65">
        <v>0</v>
      </c>
      <c r="AA65">
        <v>1</v>
      </c>
      <c r="AB65">
        <v>0</v>
      </c>
      <c r="AC65" t="s">
        <v>143</v>
      </c>
      <c r="AD65">
        <v>1</v>
      </c>
      <c r="AE65">
        <v>1</v>
      </c>
      <c r="AF65">
        <v>0</v>
      </c>
      <c r="AG65" t="s">
        <v>143</v>
      </c>
      <c r="AH65">
        <v>1</v>
      </c>
      <c r="AI65">
        <v>1</v>
      </c>
      <c r="AJ65">
        <v>0</v>
      </c>
      <c r="AK65" t="s">
        <v>143</v>
      </c>
      <c r="AL65">
        <v>1</v>
      </c>
      <c r="AM65">
        <v>1</v>
      </c>
      <c r="AN65">
        <v>0</v>
      </c>
      <c r="AO65" t="s">
        <v>143</v>
      </c>
      <c r="AP65">
        <v>1</v>
      </c>
      <c r="AQ65">
        <v>1</v>
      </c>
      <c r="AR65">
        <v>0</v>
      </c>
      <c r="AS65" t="s">
        <v>143</v>
      </c>
      <c r="AT65">
        <v>1</v>
      </c>
      <c r="AU65">
        <v>1</v>
      </c>
      <c r="AV65">
        <v>0</v>
      </c>
      <c r="AW65">
        <v>3</v>
      </c>
      <c r="AX65">
        <v>4</v>
      </c>
      <c r="AY65">
        <v>3</v>
      </c>
      <c r="AZ65">
        <v>6</v>
      </c>
      <c r="BA65">
        <v>6</v>
      </c>
      <c r="BB65">
        <v>10</v>
      </c>
      <c r="BC65">
        <v>-4</v>
      </c>
      <c r="BD65" s="7" t="s">
        <v>377</v>
      </c>
      <c r="BE65" t="s">
        <v>139</v>
      </c>
      <c r="BF65" t="s">
        <v>166</v>
      </c>
      <c r="BG65" t="s">
        <v>144</v>
      </c>
      <c r="BH65">
        <v>0</v>
      </c>
      <c r="BI65">
        <v>1</v>
      </c>
      <c r="BJ65" t="s">
        <v>144</v>
      </c>
      <c r="BK65">
        <v>0</v>
      </c>
      <c r="BL65">
        <v>1</v>
      </c>
      <c r="BM65" t="s">
        <v>144</v>
      </c>
      <c r="BN65">
        <v>0</v>
      </c>
      <c r="BO65">
        <v>1</v>
      </c>
      <c r="BP65" t="s">
        <v>144</v>
      </c>
      <c r="BQ65">
        <v>0</v>
      </c>
      <c r="BR65">
        <v>1</v>
      </c>
      <c r="BS65" t="s">
        <v>143</v>
      </c>
      <c r="BT65">
        <v>1</v>
      </c>
      <c r="BU65">
        <v>1</v>
      </c>
      <c r="BV65" t="s">
        <v>143</v>
      </c>
      <c r="BW65">
        <v>1</v>
      </c>
      <c r="BX65">
        <v>1</v>
      </c>
      <c r="BY65" t="s">
        <v>143</v>
      </c>
      <c r="BZ65">
        <v>1</v>
      </c>
      <c r="CA65">
        <v>1</v>
      </c>
      <c r="CB65" t="s">
        <v>143</v>
      </c>
      <c r="CC65">
        <v>1</v>
      </c>
      <c r="CD65">
        <v>1</v>
      </c>
      <c r="CE65" t="s">
        <v>143</v>
      </c>
      <c r="CF65">
        <v>1</v>
      </c>
      <c r="CG65">
        <v>1</v>
      </c>
      <c r="CH65" t="s">
        <v>143</v>
      </c>
      <c r="CI65">
        <v>1</v>
      </c>
      <c r="CJ65">
        <v>1</v>
      </c>
      <c r="CK65">
        <v>3</v>
      </c>
      <c r="CL65">
        <v>5</v>
      </c>
      <c r="CM65">
        <v>3</v>
      </c>
      <c r="CN65">
        <v>5</v>
      </c>
      <c r="CO65">
        <v>6</v>
      </c>
      <c r="CP65">
        <v>10</v>
      </c>
      <c r="CQ65">
        <v>-4</v>
      </c>
      <c r="CR65" s="12" t="s">
        <v>377</v>
      </c>
    </row>
    <row r="66" spans="1:96" x14ac:dyDescent="0.3">
      <c r="A66" t="s">
        <v>333</v>
      </c>
      <c r="B66" t="s">
        <v>339</v>
      </c>
      <c r="C66" t="s">
        <v>146</v>
      </c>
      <c r="D66" t="s">
        <v>142</v>
      </c>
      <c r="E66" t="s">
        <v>143</v>
      </c>
      <c r="F66">
        <v>1</v>
      </c>
      <c r="G66">
        <v>1</v>
      </c>
      <c r="H66">
        <v>0</v>
      </c>
      <c r="I66" t="s">
        <v>144</v>
      </c>
      <c r="J66">
        <v>0</v>
      </c>
      <c r="K66">
        <v>1</v>
      </c>
      <c r="L66">
        <v>0</v>
      </c>
      <c r="M66" t="s">
        <v>144</v>
      </c>
      <c r="N66">
        <v>0</v>
      </c>
      <c r="O66">
        <v>1</v>
      </c>
      <c r="P66">
        <v>0</v>
      </c>
      <c r="Q66" t="s">
        <v>144</v>
      </c>
      <c r="R66">
        <v>0</v>
      </c>
      <c r="S66">
        <v>1</v>
      </c>
      <c r="T66">
        <v>0</v>
      </c>
      <c r="U66" t="s">
        <v>143</v>
      </c>
      <c r="V66">
        <v>1</v>
      </c>
      <c r="W66">
        <v>1</v>
      </c>
      <c r="X66">
        <v>0</v>
      </c>
      <c r="Y66" t="s">
        <v>143</v>
      </c>
      <c r="Z66">
        <v>1</v>
      </c>
      <c r="AA66">
        <v>1</v>
      </c>
      <c r="AB66">
        <v>0</v>
      </c>
      <c r="AC66" t="s">
        <v>143</v>
      </c>
      <c r="AD66">
        <v>1</v>
      </c>
      <c r="AE66">
        <v>1</v>
      </c>
      <c r="AF66">
        <v>0</v>
      </c>
      <c r="AG66" t="s">
        <v>144</v>
      </c>
      <c r="AH66">
        <v>0</v>
      </c>
      <c r="AI66">
        <v>1</v>
      </c>
      <c r="AJ66">
        <v>0</v>
      </c>
      <c r="AK66" t="s">
        <v>143</v>
      </c>
      <c r="AL66">
        <v>1</v>
      </c>
      <c r="AM66">
        <v>1</v>
      </c>
      <c r="AN66">
        <v>0</v>
      </c>
      <c r="AO66" t="s">
        <v>144</v>
      </c>
      <c r="AP66">
        <v>0</v>
      </c>
      <c r="AQ66">
        <v>1</v>
      </c>
      <c r="AR66">
        <v>0</v>
      </c>
      <c r="AS66" t="s">
        <v>143</v>
      </c>
      <c r="AT66">
        <v>1</v>
      </c>
      <c r="AU66">
        <v>1</v>
      </c>
      <c r="AV66">
        <v>0</v>
      </c>
      <c r="AW66">
        <v>4</v>
      </c>
      <c r="AX66">
        <v>5</v>
      </c>
      <c r="AY66">
        <v>2</v>
      </c>
      <c r="AZ66">
        <v>6</v>
      </c>
      <c r="BA66">
        <v>6</v>
      </c>
      <c r="BB66">
        <v>11</v>
      </c>
      <c r="BC66">
        <v>-5</v>
      </c>
      <c r="BD66" s="7" t="s">
        <v>377</v>
      </c>
      <c r="BE66" t="s">
        <v>139</v>
      </c>
      <c r="BF66" t="s">
        <v>142</v>
      </c>
      <c r="BG66" t="s">
        <v>144</v>
      </c>
      <c r="BH66">
        <v>0</v>
      </c>
      <c r="BI66">
        <v>1</v>
      </c>
      <c r="BJ66" t="s">
        <v>144</v>
      </c>
      <c r="BK66">
        <v>0</v>
      </c>
      <c r="BL66">
        <v>1</v>
      </c>
      <c r="BM66" t="s">
        <v>144</v>
      </c>
      <c r="BN66">
        <v>0</v>
      </c>
      <c r="BO66">
        <v>1</v>
      </c>
      <c r="BP66" t="s">
        <v>144</v>
      </c>
      <c r="BQ66">
        <v>0</v>
      </c>
      <c r="BR66">
        <v>1</v>
      </c>
      <c r="BS66" t="s">
        <v>143</v>
      </c>
      <c r="BT66">
        <v>1</v>
      </c>
      <c r="BU66">
        <v>1</v>
      </c>
      <c r="BV66" t="s">
        <v>143</v>
      </c>
      <c r="BW66">
        <v>1</v>
      </c>
      <c r="BX66">
        <v>1</v>
      </c>
      <c r="BY66" t="s">
        <v>140</v>
      </c>
      <c r="BZ66">
        <v>1</v>
      </c>
      <c r="CA66">
        <v>0</v>
      </c>
      <c r="CB66" t="s">
        <v>144</v>
      </c>
      <c r="CC66">
        <v>0</v>
      </c>
      <c r="CD66">
        <v>1</v>
      </c>
      <c r="CE66" t="s">
        <v>143</v>
      </c>
      <c r="CF66">
        <v>1</v>
      </c>
      <c r="CG66">
        <v>1</v>
      </c>
      <c r="CH66" t="s">
        <v>143</v>
      </c>
      <c r="CI66">
        <v>1</v>
      </c>
      <c r="CJ66">
        <v>1</v>
      </c>
      <c r="CK66">
        <v>3</v>
      </c>
      <c r="CL66">
        <v>4</v>
      </c>
      <c r="CM66">
        <v>2</v>
      </c>
      <c r="CN66">
        <v>5</v>
      </c>
      <c r="CO66">
        <v>5</v>
      </c>
      <c r="CP66">
        <v>9</v>
      </c>
      <c r="CQ66">
        <v>-4</v>
      </c>
      <c r="CR66" s="12" t="s">
        <v>377</v>
      </c>
    </row>
    <row r="67" spans="1:96" x14ac:dyDescent="0.3">
      <c r="A67" t="s">
        <v>332</v>
      </c>
      <c r="B67" t="s">
        <v>339</v>
      </c>
      <c r="C67" t="s">
        <v>146</v>
      </c>
      <c r="D67" t="s">
        <v>166</v>
      </c>
      <c r="E67" t="s">
        <v>143</v>
      </c>
      <c r="F67">
        <v>1</v>
      </c>
      <c r="G67">
        <v>1</v>
      </c>
      <c r="H67">
        <v>0</v>
      </c>
      <c r="I67" t="s">
        <v>144</v>
      </c>
      <c r="J67">
        <v>0</v>
      </c>
      <c r="K67">
        <v>1</v>
      </c>
      <c r="L67">
        <v>0</v>
      </c>
      <c r="M67" t="s">
        <v>143</v>
      </c>
      <c r="N67">
        <v>1</v>
      </c>
      <c r="O67">
        <v>1</v>
      </c>
      <c r="P67">
        <v>0</v>
      </c>
      <c r="Q67" t="s">
        <v>144</v>
      </c>
      <c r="R67">
        <v>0</v>
      </c>
      <c r="S67">
        <v>1</v>
      </c>
      <c r="T67">
        <v>0</v>
      </c>
      <c r="U67" t="s">
        <v>143</v>
      </c>
      <c r="V67">
        <v>1</v>
      </c>
      <c r="W67">
        <v>1</v>
      </c>
      <c r="X67">
        <v>0</v>
      </c>
      <c r="Y67" t="s">
        <v>144</v>
      </c>
      <c r="Z67">
        <v>0</v>
      </c>
      <c r="AA67">
        <v>1</v>
      </c>
      <c r="AB67">
        <v>0</v>
      </c>
      <c r="AC67" t="s">
        <v>143</v>
      </c>
      <c r="AD67">
        <v>1</v>
      </c>
      <c r="AE67">
        <v>1</v>
      </c>
      <c r="AF67">
        <v>0</v>
      </c>
      <c r="AG67" t="s">
        <v>144</v>
      </c>
      <c r="AH67">
        <v>0</v>
      </c>
      <c r="AI67">
        <v>1</v>
      </c>
      <c r="AJ67">
        <v>0</v>
      </c>
      <c r="AK67" t="s">
        <v>143</v>
      </c>
      <c r="AL67">
        <v>1</v>
      </c>
      <c r="AM67">
        <v>1</v>
      </c>
      <c r="AN67">
        <v>0</v>
      </c>
      <c r="AO67" t="s">
        <v>144</v>
      </c>
      <c r="AP67">
        <v>0</v>
      </c>
      <c r="AQ67">
        <v>1</v>
      </c>
      <c r="AR67">
        <v>0</v>
      </c>
      <c r="AS67" t="s">
        <v>143</v>
      </c>
      <c r="AT67">
        <v>1</v>
      </c>
      <c r="AU67">
        <v>1</v>
      </c>
      <c r="AV67">
        <v>0</v>
      </c>
      <c r="AW67">
        <v>5</v>
      </c>
      <c r="AX67">
        <v>5</v>
      </c>
      <c r="AY67">
        <v>1</v>
      </c>
      <c r="AZ67">
        <v>6</v>
      </c>
      <c r="BA67">
        <v>6</v>
      </c>
      <c r="BB67">
        <v>11</v>
      </c>
      <c r="BC67">
        <v>-5</v>
      </c>
      <c r="BD67" s="7" t="s">
        <v>377</v>
      </c>
      <c r="BE67" t="s">
        <v>145</v>
      </c>
      <c r="BF67" t="s">
        <v>142</v>
      </c>
      <c r="BG67" t="s">
        <v>143</v>
      </c>
      <c r="BH67">
        <v>1</v>
      </c>
      <c r="BI67">
        <v>1</v>
      </c>
      <c r="BJ67" t="s">
        <v>144</v>
      </c>
      <c r="BK67">
        <v>0</v>
      </c>
      <c r="BL67">
        <v>1</v>
      </c>
      <c r="BM67" t="s">
        <v>143</v>
      </c>
      <c r="BN67">
        <v>1</v>
      </c>
      <c r="BO67">
        <v>1</v>
      </c>
      <c r="BP67" t="s">
        <v>144</v>
      </c>
      <c r="BQ67">
        <v>0</v>
      </c>
      <c r="BR67">
        <v>1</v>
      </c>
      <c r="BS67" t="s">
        <v>140</v>
      </c>
      <c r="BT67">
        <v>1</v>
      </c>
      <c r="BU67">
        <v>0</v>
      </c>
      <c r="BV67" t="s">
        <v>144</v>
      </c>
      <c r="BW67">
        <v>0</v>
      </c>
      <c r="BX67">
        <v>1</v>
      </c>
      <c r="BY67" t="s">
        <v>143</v>
      </c>
      <c r="BZ67">
        <v>1</v>
      </c>
      <c r="CA67">
        <v>1</v>
      </c>
      <c r="CB67" t="s">
        <v>144</v>
      </c>
      <c r="CC67">
        <v>0</v>
      </c>
      <c r="CD67">
        <v>1</v>
      </c>
      <c r="CE67" t="s">
        <v>143</v>
      </c>
      <c r="CF67">
        <v>1</v>
      </c>
      <c r="CG67">
        <v>1</v>
      </c>
      <c r="CH67" t="s">
        <v>144</v>
      </c>
      <c r="CI67">
        <v>0</v>
      </c>
      <c r="CJ67">
        <v>1</v>
      </c>
      <c r="CK67">
        <v>5</v>
      </c>
      <c r="CL67">
        <v>4</v>
      </c>
      <c r="CM67">
        <v>0</v>
      </c>
      <c r="CN67">
        <v>5</v>
      </c>
      <c r="CO67">
        <v>5</v>
      </c>
      <c r="CP67">
        <v>9</v>
      </c>
      <c r="CQ67">
        <v>-4</v>
      </c>
      <c r="CR67" s="12" t="s">
        <v>377</v>
      </c>
    </row>
    <row r="68" spans="1:96" x14ac:dyDescent="0.3">
      <c r="A68" t="s">
        <v>338</v>
      </c>
      <c r="B68" t="s">
        <v>340</v>
      </c>
      <c r="C68" t="s">
        <v>141</v>
      </c>
      <c r="D68" t="s">
        <v>142</v>
      </c>
      <c r="E68" t="s">
        <v>144</v>
      </c>
      <c r="F68">
        <v>0</v>
      </c>
      <c r="G68">
        <v>1</v>
      </c>
      <c r="H68">
        <v>0</v>
      </c>
      <c r="I68" t="s">
        <v>144</v>
      </c>
      <c r="J68">
        <v>0</v>
      </c>
      <c r="K68">
        <v>1</v>
      </c>
      <c r="L68">
        <v>0</v>
      </c>
      <c r="M68" t="s">
        <v>144</v>
      </c>
      <c r="N68">
        <v>0</v>
      </c>
      <c r="O68">
        <v>1</v>
      </c>
      <c r="P68">
        <v>0</v>
      </c>
      <c r="Q68" t="s">
        <v>143</v>
      </c>
      <c r="R68">
        <v>1</v>
      </c>
      <c r="S68">
        <v>1</v>
      </c>
      <c r="T68">
        <v>0</v>
      </c>
      <c r="U68" t="s">
        <v>140</v>
      </c>
      <c r="V68">
        <v>1</v>
      </c>
      <c r="W68">
        <v>0</v>
      </c>
      <c r="X68">
        <v>0</v>
      </c>
      <c r="Y68" t="s">
        <v>143</v>
      </c>
      <c r="Z68">
        <v>1</v>
      </c>
      <c r="AA68">
        <v>1</v>
      </c>
      <c r="AB68">
        <v>0</v>
      </c>
      <c r="AC68" t="s">
        <v>143</v>
      </c>
      <c r="AD68">
        <v>1</v>
      </c>
      <c r="AE68">
        <v>1</v>
      </c>
      <c r="AF68">
        <v>0</v>
      </c>
      <c r="AG68" t="s">
        <v>143</v>
      </c>
      <c r="AH68">
        <v>1</v>
      </c>
      <c r="AI68">
        <v>1</v>
      </c>
      <c r="AJ68">
        <v>0</v>
      </c>
      <c r="AK68" t="s">
        <v>188</v>
      </c>
      <c r="AL68">
        <v>0</v>
      </c>
      <c r="AM68">
        <v>0</v>
      </c>
      <c r="AN68">
        <v>1</v>
      </c>
      <c r="AO68" t="s">
        <v>188</v>
      </c>
      <c r="AP68">
        <v>0</v>
      </c>
      <c r="AQ68">
        <v>0</v>
      </c>
      <c r="AR68">
        <v>1</v>
      </c>
      <c r="AS68" t="s">
        <v>165</v>
      </c>
      <c r="AT68">
        <v>1</v>
      </c>
      <c r="AU68">
        <v>1</v>
      </c>
      <c r="AV68">
        <v>0</v>
      </c>
      <c r="AW68">
        <v>2</v>
      </c>
      <c r="AX68">
        <v>3</v>
      </c>
      <c r="AY68">
        <v>4</v>
      </c>
      <c r="AZ68">
        <v>5</v>
      </c>
      <c r="BA68">
        <v>6</v>
      </c>
      <c r="BB68">
        <v>8</v>
      </c>
      <c r="BC68">
        <v>-2</v>
      </c>
      <c r="BD68" s="7" t="s">
        <v>377</v>
      </c>
      <c r="BE68" t="s">
        <v>139</v>
      </c>
      <c r="BF68" t="s">
        <v>142</v>
      </c>
      <c r="BG68" t="s">
        <v>144</v>
      </c>
      <c r="BH68">
        <v>0</v>
      </c>
      <c r="BI68">
        <v>1</v>
      </c>
      <c r="BJ68" t="s">
        <v>144</v>
      </c>
      <c r="BK68">
        <v>0</v>
      </c>
      <c r="BL68">
        <v>1</v>
      </c>
      <c r="BM68" t="s">
        <v>144</v>
      </c>
      <c r="BN68">
        <v>0</v>
      </c>
      <c r="BO68">
        <v>1</v>
      </c>
      <c r="BP68" t="s">
        <v>144</v>
      </c>
      <c r="BQ68">
        <v>0</v>
      </c>
      <c r="BR68">
        <v>1</v>
      </c>
      <c r="BS68" t="s">
        <v>143</v>
      </c>
      <c r="BT68">
        <v>1</v>
      </c>
      <c r="BU68">
        <v>1</v>
      </c>
      <c r="BV68" t="s">
        <v>143</v>
      </c>
      <c r="BW68">
        <v>1</v>
      </c>
      <c r="BX68">
        <v>1</v>
      </c>
      <c r="BY68" t="s">
        <v>143</v>
      </c>
      <c r="BZ68">
        <v>1</v>
      </c>
      <c r="CA68">
        <v>1</v>
      </c>
      <c r="CB68" t="s">
        <v>143</v>
      </c>
      <c r="CC68">
        <v>1</v>
      </c>
      <c r="CD68">
        <v>1</v>
      </c>
      <c r="CK68">
        <v>2</v>
      </c>
      <c r="CL68">
        <v>4</v>
      </c>
      <c r="CM68">
        <v>2</v>
      </c>
      <c r="CN68">
        <v>4</v>
      </c>
      <c r="CO68">
        <v>4</v>
      </c>
      <c r="CP68">
        <v>8</v>
      </c>
      <c r="CQ68">
        <v>-4</v>
      </c>
      <c r="CR68" s="12" t="s">
        <v>377</v>
      </c>
    </row>
    <row r="69" spans="1:96" x14ac:dyDescent="0.3">
      <c r="A69" t="s">
        <v>332</v>
      </c>
      <c r="B69" t="s">
        <v>339</v>
      </c>
      <c r="C69" t="s">
        <v>146</v>
      </c>
      <c r="D69" t="s">
        <v>166</v>
      </c>
      <c r="E69" t="s">
        <v>144</v>
      </c>
      <c r="F69">
        <v>0</v>
      </c>
      <c r="G69">
        <v>1</v>
      </c>
      <c r="H69">
        <v>0</v>
      </c>
      <c r="I69" t="s">
        <v>144</v>
      </c>
      <c r="J69">
        <v>0</v>
      </c>
      <c r="K69">
        <v>1</v>
      </c>
      <c r="L69">
        <v>0</v>
      </c>
      <c r="M69" t="s">
        <v>140</v>
      </c>
      <c r="N69">
        <v>1</v>
      </c>
      <c r="O69">
        <v>0</v>
      </c>
      <c r="P69">
        <v>0</v>
      </c>
      <c r="Q69" t="s">
        <v>144</v>
      </c>
      <c r="R69">
        <v>0</v>
      </c>
      <c r="S69">
        <v>1</v>
      </c>
      <c r="T69">
        <v>0</v>
      </c>
      <c r="U69" t="s">
        <v>143</v>
      </c>
      <c r="V69">
        <v>1</v>
      </c>
      <c r="W69">
        <v>1</v>
      </c>
      <c r="X69">
        <v>0</v>
      </c>
      <c r="Y69" t="s">
        <v>143</v>
      </c>
      <c r="Z69">
        <v>1</v>
      </c>
      <c r="AA69">
        <v>1</v>
      </c>
      <c r="AB69">
        <v>0</v>
      </c>
      <c r="AC69" t="s">
        <v>140</v>
      </c>
      <c r="AD69">
        <v>1</v>
      </c>
      <c r="AE69">
        <v>0</v>
      </c>
      <c r="AF69">
        <v>0</v>
      </c>
      <c r="AG69" t="s">
        <v>144</v>
      </c>
      <c r="AH69">
        <v>0</v>
      </c>
      <c r="AI69">
        <v>1</v>
      </c>
      <c r="AJ69">
        <v>0</v>
      </c>
      <c r="AK69" t="s">
        <v>140</v>
      </c>
      <c r="AL69">
        <v>1</v>
      </c>
      <c r="AM69">
        <v>0</v>
      </c>
      <c r="AN69">
        <v>0</v>
      </c>
      <c r="AO69" t="s">
        <v>144</v>
      </c>
      <c r="AP69">
        <v>0</v>
      </c>
      <c r="AQ69">
        <v>1</v>
      </c>
      <c r="AR69">
        <v>0</v>
      </c>
      <c r="AS69" t="s">
        <v>143</v>
      </c>
      <c r="AT69">
        <v>1</v>
      </c>
      <c r="AU69">
        <v>1</v>
      </c>
      <c r="AV69">
        <v>0</v>
      </c>
      <c r="AW69">
        <v>4</v>
      </c>
      <c r="AX69">
        <v>2</v>
      </c>
      <c r="AY69">
        <v>2</v>
      </c>
      <c r="AZ69">
        <v>6</v>
      </c>
      <c r="BA69">
        <v>6</v>
      </c>
      <c r="BB69">
        <v>8</v>
      </c>
      <c r="BC69">
        <v>-2</v>
      </c>
      <c r="BD69" s="7" t="s">
        <v>377</v>
      </c>
      <c r="BE69" t="s">
        <v>139</v>
      </c>
      <c r="BF69" t="s">
        <v>142</v>
      </c>
      <c r="BG69" t="s">
        <v>144</v>
      </c>
      <c r="BH69">
        <v>0</v>
      </c>
      <c r="BI69">
        <v>1</v>
      </c>
      <c r="BJ69" t="s">
        <v>144</v>
      </c>
      <c r="BK69">
        <v>0</v>
      </c>
      <c r="BL69">
        <v>1</v>
      </c>
      <c r="BM69" t="s">
        <v>144</v>
      </c>
      <c r="BN69">
        <v>0</v>
      </c>
      <c r="BO69">
        <v>1</v>
      </c>
      <c r="BP69" t="s">
        <v>144</v>
      </c>
      <c r="BQ69">
        <v>0</v>
      </c>
      <c r="BR69">
        <v>1</v>
      </c>
      <c r="BS69" t="s">
        <v>143</v>
      </c>
      <c r="BT69">
        <v>1</v>
      </c>
      <c r="BU69">
        <v>1</v>
      </c>
      <c r="BV69" t="s">
        <v>143</v>
      </c>
      <c r="BW69">
        <v>1</v>
      </c>
      <c r="BX69">
        <v>1</v>
      </c>
      <c r="BY69" t="s">
        <v>140</v>
      </c>
      <c r="BZ69">
        <v>1</v>
      </c>
      <c r="CA69">
        <v>0</v>
      </c>
      <c r="CB69" t="s">
        <v>144</v>
      </c>
      <c r="CC69">
        <v>0</v>
      </c>
      <c r="CD69">
        <v>1</v>
      </c>
      <c r="CE69" t="s">
        <v>140</v>
      </c>
      <c r="CF69">
        <v>1</v>
      </c>
      <c r="CG69">
        <v>0</v>
      </c>
      <c r="CH69" t="s">
        <v>144</v>
      </c>
      <c r="CI69">
        <v>0</v>
      </c>
      <c r="CJ69">
        <v>1</v>
      </c>
      <c r="CK69">
        <v>3</v>
      </c>
      <c r="CL69">
        <v>3</v>
      </c>
      <c r="CM69">
        <v>1</v>
      </c>
      <c r="CN69">
        <v>5</v>
      </c>
      <c r="CO69">
        <v>4</v>
      </c>
      <c r="CP69">
        <v>8</v>
      </c>
      <c r="CQ69">
        <v>-4</v>
      </c>
      <c r="CR69" s="12" t="s">
        <v>377</v>
      </c>
    </row>
    <row r="70" spans="1:96" x14ac:dyDescent="0.3">
      <c r="A70" t="s">
        <v>333</v>
      </c>
      <c r="B70" t="s">
        <v>339</v>
      </c>
      <c r="C70" t="s">
        <v>146</v>
      </c>
      <c r="D70" t="s">
        <v>147</v>
      </c>
      <c r="E70" t="s">
        <v>206</v>
      </c>
      <c r="F70">
        <v>1</v>
      </c>
      <c r="G70">
        <v>1</v>
      </c>
      <c r="H70">
        <v>1</v>
      </c>
      <c r="I70" t="s">
        <v>144</v>
      </c>
      <c r="J70">
        <v>0</v>
      </c>
      <c r="K70">
        <v>1</v>
      </c>
      <c r="L70">
        <v>0</v>
      </c>
      <c r="M70" t="s">
        <v>204</v>
      </c>
      <c r="N70">
        <v>0</v>
      </c>
      <c r="O70">
        <v>1</v>
      </c>
      <c r="P70">
        <v>1</v>
      </c>
      <c r="Q70" t="s">
        <v>144</v>
      </c>
      <c r="R70">
        <v>0</v>
      </c>
      <c r="S70">
        <v>1</v>
      </c>
      <c r="T70">
        <v>0</v>
      </c>
      <c r="U70" t="s">
        <v>206</v>
      </c>
      <c r="V70">
        <v>1</v>
      </c>
      <c r="W70">
        <v>1</v>
      </c>
      <c r="X70">
        <v>1</v>
      </c>
      <c r="Y70" t="s">
        <v>144</v>
      </c>
      <c r="Z70">
        <v>0</v>
      </c>
      <c r="AA70">
        <v>1</v>
      </c>
      <c r="AB70">
        <v>0</v>
      </c>
      <c r="AC70" t="s">
        <v>206</v>
      </c>
      <c r="AD70">
        <v>1</v>
      </c>
      <c r="AE70">
        <v>1</v>
      </c>
      <c r="AF70">
        <v>1</v>
      </c>
      <c r="AG70" t="s">
        <v>144</v>
      </c>
      <c r="AH70">
        <v>0</v>
      </c>
      <c r="AI70">
        <v>1</v>
      </c>
      <c r="AJ70">
        <v>0</v>
      </c>
      <c r="AK70" t="s">
        <v>144</v>
      </c>
      <c r="AL70">
        <v>0</v>
      </c>
      <c r="AM70">
        <v>1</v>
      </c>
      <c r="AN70">
        <v>0</v>
      </c>
      <c r="AO70" t="s">
        <v>144</v>
      </c>
      <c r="AP70">
        <v>0</v>
      </c>
      <c r="AQ70">
        <v>1</v>
      </c>
      <c r="AR70">
        <v>0</v>
      </c>
      <c r="AS70" t="s">
        <v>144</v>
      </c>
      <c r="AT70">
        <v>0</v>
      </c>
      <c r="AU70">
        <v>1</v>
      </c>
      <c r="AV70">
        <v>0</v>
      </c>
      <c r="AW70">
        <v>3</v>
      </c>
      <c r="AX70">
        <v>5</v>
      </c>
      <c r="AY70">
        <v>0</v>
      </c>
      <c r="AZ70">
        <v>6</v>
      </c>
      <c r="BA70">
        <v>3</v>
      </c>
      <c r="BB70">
        <v>11</v>
      </c>
      <c r="BC70">
        <v>-8</v>
      </c>
      <c r="BD70" s="7" t="s">
        <v>377</v>
      </c>
      <c r="BE70" t="s">
        <v>139</v>
      </c>
      <c r="BF70" t="s">
        <v>166</v>
      </c>
      <c r="BG70" t="s">
        <v>144</v>
      </c>
      <c r="BH70">
        <v>0</v>
      </c>
      <c r="BI70">
        <v>1</v>
      </c>
      <c r="BJ70" t="s">
        <v>143</v>
      </c>
      <c r="BK70">
        <v>1</v>
      </c>
      <c r="BL70">
        <v>1</v>
      </c>
      <c r="BM70" t="s">
        <v>144</v>
      </c>
      <c r="BN70">
        <v>0</v>
      </c>
      <c r="BO70">
        <v>1</v>
      </c>
      <c r="BP70" t="s">
        <v>143</v>
      </c>
      <c r="BQ70">
        <v>1</v>
      </c>
      <c r="BR70">
        <v>1</v>
      </c>
      <c r="BS70" t="s">
        <v>143</v>
      </c>
      <c r="BT70">
        <v>1</v>
      </c>
      <c r="BU70">
        <v>1</v>
      </c>
      <c r="BV70" t="s">
        <v>144</v>
      </c>
      <c r="BW70">
        <v>0</v>
      </c>
      <c r="BX70">
        <v>1</v>
      </c>
      <c r="BY70" t="s">
        <v>143</v>
      </c>
      <c r="BZ70">
        <v>1</v>
      </c>
      <c r="CA70">
        <v>1</v>
      </c>
      <c r="CB70" t="s">
        <v>144</v>
      </c>
      <c r="CC70">
        <v>0</v>
      </c>
      <c r="CD70">
        <v>1</v>
      </c>
      <c r="CE70" t="s">
        <v>143</v>
      </c>
      <c r="CF70">
        <v>1</v>
      </c>
      <c r="CG70">
        <v>1</v>
      </c>
      <c r="CH70" t="s">
        <v>144</v>
      </c>
      <c r="CI70">
        <v>0</v>
      </c>
      <c r="CJ70">
        <v>1</v>
      </c>
      <c r="CK70">
        <v>3</v>
      </c>
      <c r="CL70">
        <v>5</v>
      </c>
      <c r="CM70">
        <v>2</v>
      </c>
      <c r="CN70">
        <v>5</v>
      </c>
      <c r="CO70">
        <v>5</v>
      </c>
      <c r="CP70">
        <v>10</v>
      </c>
      <c r="CQ70">
        <v>-5</v>
      </c>
      <c r="CR70" s="12" t="s">
        <v>377</v>
      </c>
    </row>
    <row r="71" spans="1:96" x14ac:dyDescent="0.3">
      <c r="A71" t="s">
        <v>332</v>
      </c>
      <c r="B71" t="s">
        <v>339</v>
      </c>
      <c r="C71" t="s">
        <v>146</v>
      </c>
      <c r="D71" t="s">
        <v>166</v>
      </c>
      <c r="E71" t="s">
        <v>144</v>
      </c>
      <c r="F71">
        <v>0</v>
      </c>
      <c r="G71">
        <v>1</v>
      </c>
      <c r="H71">
        <v>0</v>
      </c>
      <c r="I71" t="s">
        <v>144</v>
      </c>
      <c r="J71">
        <v>0</v>
      </c>
      <c r="K71">
        <v>1</v>
      </c>
      <c r="L71">
        <v>0</v>
      </c>
      <c r="M71" t="s">
        <v>144</v>
      </c>
      <c r="N71">
        <v>0</v>
      </c>
      <c r="O71">
        <v>1</v>
      </c>
      <c r="P71">
        <v>0</v>
      </c>
      <c r="Q71" t="s">
        <v>144</v>
      </c>
      <c r="R71">
        <v>0</v>
      </c>
      <c r="S71">
        <v>1</v>
      </c>
      <c r="T71">
        <v>0</v>
      </c>
      <c r="U71" t="s">
        <v>143</v>
      </c>
      <c r="V71">
        <v>1</v>
      </c>
      <c r="W71">
        <v>1</v>
      </c>
      <c r="X71">
        <v>0</v>
      </c>
      <c r="Y71" t="s">
        <v>144</v>
      </c>
      <c r="Z71">
        <v>0</v>
      </c>
      <c r="AA71">
        <v>1</v>
      </c>
      <c r="AB71">
        <v>0</v>
      </c>
      <c r="AC71" t="s">
        <v>143</v>
      </c>
      <c r="AD71">
        <v>1</v>
      </c>
      <c r="AE71">
        <v>1</v>
      </c>
      <c r="AF71">
        <v>0</v>
      </c>
      <c r="AG71" t="s">
        <v>143</v>
      </c>
      <c r="AH71">
        <v>1</v>
      </c>
      <c r="AI71">
        <v>1</v>
      </c>
      <c r="AJ71">
        <v>0</v>
      </c>
      <c r="AK71" t="s">
        <v>144</v>
      </c>
      <c r="AL71">
        <v>0</v>
      </c>
      <c r="AM71">
        <v>1</v>
      </c>
      <c r="AN71">
        <v>0</v>
      </c>
      <c r="AO71" t="s">
        <v>143</v>
      </c>
      <c r="AP71">
        <v>1</v>
      </c>
      <c r="AQ71">
        <v>1</v>
      </c>
      <c r="AR71">
        <v>0</v>
      </c>
      <c r="AS71" t="s">
        <v>143</v>
      </c>
      <c r="AT71">
        <v>1</v>
      </c>
      <c r="AU71">
        <v>1</v>
      </c>
      <c r="AV71">
        <v>0</v>
      </c>
      <c r="AW71">
        <v>2</v>
      </c>
      <c r="AX71">
        <v>5</v>
      </c>
      <c r="AY71">
        <v>3</v>
      </c>
      <c r="AZ71">
        <v>6</v>
      </c>
      <c r="BA71">
        <v>5</v>
      </c>
      <c r="BB71">
        <v>11</v>
      </c>
      <c r="BC71">
        <v>-6</v>
      </c>
      <c r="BD71" s="7" t="s">
        <v>377</v>
      </c>
      <c r="BE71" t="s">
        <v>139</v>
      </c>
      <c r="BF71" t="s">
        <v>142</v>
      </c>
      <c r="BG71" t="s">
        <v>144</v>
      </c>
      <c r="BH71">
        <v>0</v>
      </c>
      <c r="BI71">
        <v>1</v>
      </c>
      <c r="BJ71" t="s">
        <v>144</v>
      </c>
      <c r="BK71">
        <v>0</v>
      </c>
      <c r="BL71">
        <v>1</v>
      </c>
      <c r="BM71" t="s">
        <v>144</v>
      </c>
      <c r="BN71">
        <v>0</v>
      </c>
      <c r="BO71">
        <v>1</v>
      </c>
      <c r="BP71" t="s">
        <v>144</v>
      </c>
      <c r="BQ71">
        <v>0</v>
      </c>
      <c r="BR71">
        <v>1</v>
      </c>
      <c r="BS71" t="s">
        <v>143</v>
      </c>
      <c r="BT71">
        <v>1</v>
      </c>
      <c r="BU71">
        <v>1</v>
      </c>
      <c r="BV71" t="s">
        <v>143</v>
      </c>
      <c r="BW71">
        <v>1</v>
      </c>
      <c r="BX71">
        <v>1</v>
      </c>
      <c r="BY71" t="s">
        <v>143</v>
      </c>
      <c r="BZ71">
        <v>1</v>
      </c>
      <c r="CA71">
        <v>1</v>
      </c>
      <c r="CB71" t="s">
        <v>143</v>
      </c>
      <c r="CC71">
        <v>1</v>
      </c>
      <c r="CD71">
        <v>1</v>
      </c>
      <c r="CE71" t="s">
        <v>144</v>
      </c>
      <c r="CF71">
        <v>0</v>
      </c>
      <c r="CG71">
        <v>1</v>
      </c>
      <c r="CH71" t="s">
        <v>143</v>
      </c>
      <c r="CI71">
        <v>1</v>
      </c>
      <c r="CJ71">
        <v>1</v>
      </c>
      <c r="CK71">
        <v>2</v>
      </c>
      <c r="CL71">
        <v>5</v>
      </c>
      <c r="CM71">
        <v>3</v>
      </c>
      <c r="CN71">
        <v>5</v>
      </c>
      <c r="CO71">
        <v>5</v>
      </c>
      <c r="CP71">
        <v>10</v>
      </c>
      <c r="CQ71">
        <v>-5</v>
      </c>
      <c r="CR71" s="12" t="s">
        <v>377</v>
      </c>
    </row>
    <row r="72" spans="1:96" x14ac:dyDescent="0.3">
      <c r="A72" t="s">
        <v>332</v>
      </c>
      <c r="B72" t="s">
        <v>339</v>
      </c>
      <c r="C72" t="s">
        <v>146</v>
      </c>
      <c r="D72" t="s">
        <v>142</v>
      </c>
      <c r="E72" t="s">
        <v>143</v>
      </c>
      <c r="F72">
        <v>1</v>
      </c>
      <c r="G72">
        <v>1</v>
      </c>
      <c r="H72">
        <v>0</v>
      </c>
      <c r="I72" t="s">
        <v>144</v>
      </c>
      <c r="J72">
        <v>0</v>
      </c>
      <c r="K72">
        <v>1</v>
      </c>
      <c r="L72">
        <v>0</v>
      </c>
      <c r="M72" t="s">
        <v>143</v>
      </c>
      <c r="N72">
        <v>1</v>
      </c>
      <c r="O72">
        <v>1</v>
      </c>
      <c r="P72">
        <v>0</v>
      </c>
      <c r="Q72" t="s">
        <v>144</v>
      </c>
      <c r="R72">
        <v>0</v>
      </c>
      <c r="S72">
        <v>1</v>
      </c>
      <c r="T72">
        <v>0</v>
      </c>
      <c r="U72" t="s">
        <v>143</v>
      </c>
      <c r="V72">
        <v>1</v>
      </c>
      <c r="W72">
        <v>1</v>
      </c>
      <c r="X72">
        <v>0</v>
      </c>
      <c r="Y72" t="s">
        <v>144</v>
      </c>
      <c r="Z72">
        <v>0</v>
      </c>
      <c r="AA72">
        <v>1</v>
      </c>
      <c r="AB72">
        <v>0</v>
      </c>
      <c r="AC72" t="s">
        <v>143</v>
      </c>
      <c r="AD72">
        <v>1</v>
      </c>
      <c r="AE72">
        <v>1</v>
      </c>
      <c r="AF72">
        <v>0</v>
      </c>
      <c r="AG72" t="s">
        <v>144</v>
      </c>
      <c r="AH72">
        <v>0</v>
      </c>
      <c r="AI72">
        <v>1</v>
      </c>
      <c r="AJ72">
        <v>0</v>
      </c>
      <c r="AK72" t="s">
        <v>143</v>
      </c>
      <c r="AL72">
        <v>1</v>
      </c>
      <c r="AM72">
        <v>1</v>
      </c>
      <c r="AN72">
        <v>0</v>
      </c>
      <c r="AO72" t="s">
        <v>144</v>
      </c>
      <c r="AP72">
        <v>0</v>
      </c>
      <c r="AQ72">
        <v>1</v>
      </c>
      <c r="AR72">
        <v>0</v>
      </c>
      <c r="AS72" t="s">
        <v>144</v>
      </c>
      <c r="AT72">
        <v>0</v>
      </c>
      <c r="AU72">
        <v>1</v>
      </c>
      <c r="AV72">
        <v>0</v>
      </c>
      <c r="AW72">
        <v>5</v>
      </c>
      <c r="AX72">
        <v>5</v>
      </c>
      <c r="AY72">
        <v>0</v>
      </c>
      <c r="AZ72">
        <v>6</v>
      </c>
      <c r="BA72">
        <v>5</v>
      </c>
      <c r="BB72">
        <v>11</v>
      </c>
      <c r="BC72">
        <v>-6</v>
      </c>
      <c r="BD72" s="7" t="s">
        <v>377</v>
      </c>
      <c r="BE72" t="s">
        <v>139</v>
      </c>
      <c r="BF72" t="s">
        <v>142</v>
      </c>
      <c r="BG72" t="s">
        <v>143</v>
      </c>
      <c r="BH72">
        <v>1</v>
      </c>
      <c r="BI72">
        <v>1</v>
      </c>
      <c r="BJ72" t="s">
        <v>144</v>
      </c>
      <c r="BK72">
        <v>0</v>
      </c>
      <c r="BL72">
        <v>1</v>
      </c>
      <c r="BM72" t="s">
        <v>143</v>
      </c>
      <c r="BN72">
        <v>1</v>
      </c>
      <c r="BO72">
        <v>1</v>
      </c>
      <c r="BP72" t="s">
        <v>144</v>
      </c>
      <c r="BQ72">
        <v>0</v>
      </c>
      <c r="BR72">
        <v>1</v>
      </c>
      <c r="BS72" t="s">
        <v>143</v>
      </c>
      <c r="BT72">
        <v>1</v>
      </c>
      <c r="BU72">
        <v>1</v>
      </c>
      <c r="BV72" t="s">
        <v>144</v>
      </c>
      <c r="BW72">
        <v>0</v>
      </c>
      <c r="BX72">
        <v>1</v>
      </c>
      <c r="BY72" t="s">
        <v>143</v>
      </c>
      <c r="BZ72">
        <v>1</v>
      </c>
      <c r="CA72">
        <v>1</v>
      </c>
      <c r="CB72" t="s">
        <v>144</v>
      </c>
      <c r="CC72">
        <v>0</v>
      </c>
      <c r="CD72">
        <v>1</v>
      </c>
      <c r="CE72" t="s">
        <v>143</v>
      </c>
      <c r="CF72">
        <v>1</v>
      </c>
      <c r="CG72">
        <v>1</v>
      </c>
      <c r="CH72" t="s">
        <v>144</v>
      </c>
      <c r="CI72">
        <v>0</v>
      </c>
      <c r="CJ72">
        <v>1</v>
      </c>
      <c r="CK72">
        <v>5</v>
      </c>
      <c r="CL72">
        <v>5</v>
      </c>
      <c r="CM72">
        <v>0</v>
      </c>
      <c r="CN72">
        <v>5</v>
      </c>
      <c r="CO72">
        <v>5</v>
      </c>
      <c r="CP72">
        <v>10</v>
      </c>
      <c r="CQ72">
        <v>-5</v>
      </c>
      <c r="CR72" s="12" t="s">
        <v>377</v>
      </c>
    </row>
    <row r="73" spans="1:96" x14ac:dyDescent="0.3">
      <c r="A73" t="s">
        <v>333</v>
      </c>
      <c r="B73" t="s">
        <v>339</v>
      </c>
      <c r="C73" t="s">
        <v>141</v>
      </c>
      <c r="D73" t="s">
        <v>142</v>
      </c>
      <c r="E73" t="s">
        <v>144</v>
      </c>
      <c r="F73">
        <v>0</v>
      </c>
      <c r="G73">
        <v>1</v>
      </c>
      <c r="H73">
        <v>0</v>
      </c>
      <c r="I73" t="s">
        <v>143</v>
      </c>
      <c r="J73">
        <v>1</v>
      </c>
      <c r="K73">
        <v>1</v>
      </c>
      <c r="L73">
        <v>0</v>
      </c>
      <c r="M73" t="s">
        <v>144</v>
      </c>
      <c r="N73">
        <v>0</v>
      </c>
      <c r="O73">
        <v>1</v>
      </c>
      <c r="P73">
        <v>0</v>
      </c>
      <c r="Q73" t="s">
        <v>143</v>
      </c>
      <c r="R73">
        <v>1</v>
      </c>
      <c r="S73">
        <v>1</v>
      </c>
      <c r="T73">
        <v>0</v>
      </c>
      <c r="U73" t="s">
        <v>144</v>
      </c>
      <c r="V73">
        <v>0</v>
      </c>
      <c r="W73">
        <v>1</v>
      </c>
      <c r="X73">
        <v>0</v>
      </c>
      <c r="Y73" t="s">
        <v>143</v>
      </c>
      <c r="Z73">
        <v>1</v>
      </c>
      <c r="AA73">
        <v>1</v>
      </c>
      <c r="AB73">
        <v>0</v>
      </c>
      <c r="AC73" t="s">
        <v>144</v>
      </c>
      <c r="AD73">
        <v>0</v>
      </c>
      <c r="AE73">
        <v>1</v>
      </c>
      <c r="AF73">
        <v>0</v>
      </c>
      <c r="AG73" t="s">
        <v>143</v>
      </c>
      <c r="AH73">
        <v>1</v>
      </c>
      <c r="AI73">
        <v>1</v>
      </c>
      <c r="AJ73">
        <v>0</v>
      </c>
      <c r="AK73" t="s">
        <v>144</v>
      </c>
      <c r="AL73">
        <v>0</v>
      </c>
      <c r="AM73">
        <v>1</v>
      </c>
      <c r="AN73">
        <v>0</v>
      </c>
      <c r="AO73" t="s">
        <v>143</v>
      </c>
      <c r="AP73">
        <v>1</v>
      </c>
      <c r="AQ73">
        <v>1</v>
      </c>
      <c r="AR73">
        <v>0</v>
      </c>
      <c r="AS73" t="s">
        <v>144</v>
      </c>
      <c r="AT73">
        <v>0</v>
      </c>
      <c r="AU73">
        <v>1</v>
      </c>
      <c r="AV73">
        <v>0</v>
      </c>
      <c r="AW73">
        <v>0</v>
      </c>
      <c r="AX73">
        <v>5</v>
      </c>
      <c r="AY73">
        <v>5</v>
      </c>
      <c r="AZ73">
        <v>6</v>
      </c>
      <c r="BA73">
        <v>5</v>
      </c>
      <c r="BB73">
        <v>11</v>
      </c>
      <c r="BC73">
        <v>-6</v>
      </c>
      <c r="BD73" s="7" t="s">
        <v>377</v>
      </c>
      <c r="BE73" t="s">
        <v>139</v>
      </c>
      <c r="BF73" t="s">
        <v>142</v>
      </c>
      <c r="BG73" t="s">
        <v>144</v>
      </c>
      <c r="BH73">
        <v>0</v>
      </c>
      <c r="BI73">
        <v>1</v>
      </c>
      <c r="BJ73" t="s">
        <v>143</v>
      </c>
      <c r="BK73">
        <v>1</v>
      </c>
      <c r="BL73">
        <v>1</v>
      </c>
      <c r="BM73" t="s">
        <v>144</v>
      </c>
      <c r="BN73">
        <v>0</v>
      </c>
      <c r="BO73">
        <v>1</v>
      </c>
      <c r="BP73" t="s">
        <v>143</v>
      </c>
      <c r="BQ73">
        <v>1</v>
      </c>
      <c r="BR73">
        <v>1</v>
      </c>
      <c r="BS73" t="s">
        <v>144</v>
      </c>
      <c r="BT73">
        <v>0</v>
      </c>
      <c r="BU73">
        <v>1</v>
      </c>
      <c r="BV73" t="s">
        <v>143</v>
      </c>
      <c r="BW73">
        <v>1</v>
      </c>
      <c r="BX73">
        <v>1</v>
      </c>
      <c r="BY73" t="s">
        <v>144</v>
      </c>
      <c r="BZ73">
        <v>0</v>
      </c>
      <c r="CA73">
        <v>1</v>
      </c>
      <c r="CB73" t="s">
        <v>143</v>
      </c>
      <c r="CC73">
        <v>1</v>
      </c>
      <c r="CD73">
        <v>1</v>
      </c>
      <c r="CE73" t="s">
        <v>144</v>
      </c>
      <c r="CF73">
        <v>0</v>
      </c>
      <c r="CG73">
        <v>1</v>
      </c>
      <c r="CH73" t="s">
        <v>143</v>
      </c>
      <c r="CI73">
        <v>1</v>
      </c>
      <c r="CJ73">
        <v>1</v>
      </c>
      <c r="CK73">
        <v>0</v>
      </c>
      <c r="CL73">
        <v>5</v>
      </c>
      <c r="CM73">
        <v>5</v>
      </c>
      <c r="CN73">
        <v>5</v>
      </c>
      <c r="CO73">
        <v>5</v>
      </c>
      <c r="CP73">
        <v>10</v>
      </c>
      <c r="CQ73">
        <v>-5</v>
      </c>
      <c r="CR73" s="12" t="s">
        <v>377</v>
      </c>
    </row>
    <row r="74" spans="1:96" x14ac:dyDescent="0.3">
      <c r="A74" t="s">
        <v>334</v>
      </c>
      <c r="B74" t="s">
        <v>339</v>
      </c>
      <c r="C74" t="s">
        <v>141</v>
      </c>
      <c r="D74" t="s">
        <v>142</v>
      </c>
      <c r="E74" t="s">
        <v>144</v>
      </c>
      <c r="F74">
        <v>0</v>
      </c>
      <c r="G74">
        <v>1</v>
      </c>
      <c r="H74">
        <v>0</v>
      </c>
      <c r="I74" t="s">
        <v>143</v>
      </c>
      <c r="J74">
        <v>1</v>
      </c>
      <c r="K74">
        <v>1</v>
      </c>
      <c r="L74">
        <v>0</v>
      </c>
      <c r="M74" t="s">
        <v>144</v>
      </c>
      <c r="N74">
        <v>0</v>
      </c>
      <c r="O74">
        <v>1</v>
      </c>
      <c r="P74">
        <v>0</v>
      </c>
      <c r="Q74" t="s">
        <v>143</v>
      </c>
      <c r="R74">
        <v>1</v>
      </c>
      <c r="S74">
        <v>1</v>
      </c>
      <c r="T74">
        <v>0</v>
      </c>
      <c r="U74" t="s">
        <v>144</v>
      </c>
      <c r="V74">
        <v>0</v>
      </c>
      <c r="W74">
        <v>1</v>
      </c>
      <c r="X74">
        <v>0</v>
      </c>
      <c r="Y74" t="s">
        <v>143</v>
      </c>
      <c r="Z74">
        <v>1</v>
      </c>
      <c r="AA74">
        <v>1</v>
      </c>
      <c r="AB74">
        <v>0</v>
      </c>
      <c r="AC74" t="s">
        <v>144</v>
      </c>
      <c r="AD74">
        <v>0</v>
      </c>
      <c r="AE74">
        <v>1</v>
      </c>
      <c r="AF74">
        <v>0</v>
      </c>
      <c r="AG74" t="s">
        <v>143</v>
      </c>
      <c r="AH74">
        <v>1</v>
      </c>
      <c r="AI74">
        <v>1</v>
      </c>
      <c r="AJ74">
        <v>0</v>
      </c>
      <c r="AK74" t="s">
        <v>144</v>
      </c>
      <c r="AL74">
        <v>0</v>
      </c>
      <c r="AM74">
        <v>1</v>
      </c>
      <c r="AN74">
        <v>0</v>
      </c>
      <c r="AO74" t="s">
        <v>143</v>
      </c>
      <c r="AP74">
        <v>1</v>
      </c>
      <c r="AQ74">
        <v>1</v>
      </c>
      <c r="AR74">
        <v>0</v>
      </c>
      <c r="AS74" t="s">
        <v>144</v>
      </c>
      <c r="AT74">
        <v>0</v>
      </c>
      <c r="AU74">
        <v>1</v>
      </c>
      <c r="AV74">
        <v>0</v>
      </c>
      <c r="AW74">
        <v>0</v>
      </c>
      <c r="AX74">
        <v>5</v>
      </c>
      <c r="AY74">
        <v>5</v>
      </c>
      <c r="AZ74">
        <v>6</v>
      </c>
      <c r="BA74">
        <v>5</v>
      </c>
      <c r="BB74">
        <v>11</v>
      </c>
      <c r="BC74">
        <v>-6</v>
      </c>
      <c r="BD74" s="7" t="s">
        <v>377</v>
      </c>
      <c r="BE74" t="s">
        <v>145</v>
      </c>
      <c r="BF74" t="s">
        <v>142</v>
      </c>
      <c r="BG74" t="s">
        <v>144</v>
      </c>
      <c r="BH74">
        <v>0</v>
      </c>
      <c r="BI74">
        <v>1</v>
      </c>
      <c r="BJ74" t="s">
        <v>143</v>
      </c>
      <c r="BK74">
        <v>1</v>
      </c>
      <c r="BL74">
        <v>1</v>
      </c>
      <c r="BM74" t="s">
        <v>144</v>
      </c>
      <c r="BN74">
        <v>0</v>
      </c>
      <c r="BO74">
        <v>1</v>
      </c>
      <c r="BP74" t="s">
        <v>143</v>
      </c>
      <c r="BQ74">
        <v>1</v>
      </c>
      <c r="BR74">
        <v>1</v>
      </c>
      <c r="BS74" t="s">
        <v>144</v>
      </c>
      <c r="BT74">
        <v>0</v>
      </c>
      <c r="BU74">
        <v>1</v>
      </c>
      <c r="BV74" t="s">
        <v>143</v>
      </c>
      <c r="BW74">
        <v>1</v>
      </c>
      <c r="BX74">
        <v>1</v>
      </c>
      <c r="BY74" t="s">
        <v>144</v>
      </c>
      <c r="BZ74">
        <v>0</v>
      </c>
      <c r="CA74">
        <v>1</v>
      </c>
      <c r="CB74" t="s">
        <v>143</v>
      </c>
      <c r="CC74">
        <v>1</v>
      </c>
      <c r="CD74">
        <v>1</v>
      </c>
      <c r="CE74" t="s">
        <v>144</v>
      </c>
      <c r="CF74">
        <v>0</v>
      </c>
      <c r="CG74">
        <v>1</v>
      </c>
      <c r="CH74" t="s">
        <v>143</v>
      </c>
      <c r="CI74">
        <v>1</v>
      </c>
      <c r="CJ74">
        <v>1</v>
      </c>
      <c r="CK74">
        <v>0</v>
      </c>
      <c r="CL74">
        <v>5</v>
      </c>
      <c r="CM74">
        <v>5</v>
      </c>
      <c r="CN74">
        <v>5</v>
      </c>
      <c r="CO74">
        <v>5</v>
      </c>
      <c r="CP74">
        <v>10</v>
      </c>
      <c r="CQ74">
        <v>-5</v>
      </c>
      <c r="CR74" s="12" t="s">
        <v>377</v>
      </c>
    </row>
    <row r="75" spans="1:96" x14ac:dyDescent="0.3">
      <c r="A75" t="s">
        <v>333</v>
      </c>
      <c r="B75" t="s">
        <v>339</v>
      </c>
      <c r="C75" t="s">
        <v>146</v>
      </c>
      <c r="D75" t="s">
        <v>166</v>
      </c>
      <c r="E75" t="s">
        <v>144</v>
      </c>
      <c r="F75">
        <v>0</v>
      </c>
      <c r="G75">
        <v>1</v>
      </c>
      <c r="H75">
        <v>0</v>
      </c>
      <c r="I75" t="s">
        <v>143</v>
      </c>
      <c r="J75">
        <v>1</v>
      </c>
      <c r="K75">
        <v>1</v>
      </c>
      <c r="L75">
        <v>0</v>
      </c>
      <c r="M75" t="s">
        <v>144</v>
      </c>
      <c r="N75">
        <v>0</v>
      </c>
      <c r="O75">
        <v>1</v>
      </c>
      <c r="P75">
        <v>0</v>
      </c>
      <c r="Q75" t="s">
        <v>143</v>
      </c>
      <c r="R75">
        <v>1</v>
      </c>
      <c r="S75">
        <v>1</v>
      </c>
      <c r="T75">
        <v>0</v>
      </c>
      <c r="U75" t="s">
        <v>144</v>
      </c>
      <c r="V75">
        <v>0</v>
      </c>
      <c r="W75">
        <v>1</v>
      </c>
      <c r="X75">
        <v>0</v>
      </c>
      <c r="Y75" t="s">
        <v>143</v>
      </c>
      <c r="Z75">
        <v>1</v>
      </c>
      <c r="AA75">
        <v>1</v>
      </c>
      <c r="AB75">
        <v>0</v>
      </c>
      <c r="AC75" t="s">
        <v>144</v>
      </c>
      <c r="AD75">
        <v>0</v>
      </c>
      <c r="AE75">
        <v>1</v>
      </c>
      <c r="AF75">
        <v>0</v>
      </c>
      <c r="AG75" t="s">
        <v>143</v>
      </c>
      <c r="AH75">
        <v>1</v>
      </c>
      <c r="AI75">
        <v>1</v>
      </c>
      <c r="AJ75">
        <v>0</v>
      </c>
      <c r="AK75" t="s">
        <v>144</v>
      </c>
      <c r="AL75">
        <v>0</v>
      </c>
      <c r="AM75">
        <v>1</v>
      </c>
      <c r="AN75">
        <v>0</v>
      </c>
      <c r="AO75" t="s">
        <v>143</v>
      </c>
      <c r="AP75">
        <v>1</v>
      </c>
      <c r="AQ75">
        <v>1</v>
      </c>
      <c r="AR75">
        <v>0</v>
      </c>
      <c r="AS75" t="s">
        <v>144</v>
      </c>
      <c r="AT75">
        <v>0</v>
      </c>
      <c r="AU75">
        <v>1</v>
      </c>
      <c r="AV75">
        <v>0</v>
      </c>
      <c r="AW75">
        <v>0</v>
      </c>
      <c r="AX75">
        <v>5</v>
      </c>
      <c r="AY75">
        <v>5</v>
      </c>
      <c r="AZ75">
        <v>6</v>
      </c>
      <c r="BA75">
        <v>5</v>
      </c>
      <c r="BB75">
        <v>11</v>
      </c>
      <c r="BC75">
        <v>-6</v>
      </c>
      <c r="BD75" s="7" t="s">
        <v>377</v>
      </c>
      <c r="BE75" t="s">
        <v>139</v>
      </c>
      <c r="BF75" t="s">
        <v>142</v>
      </c>
      <c r="BG75" t="s">
        <v>144</v>
      </c>
      <c r="BH75">
        <v>0</v>
      </c>
      <c r="BI75">
        <v>1</v>
      </c>
      <c r="BJ75" t="s">
        <v>143</v>
      </c>
      <c r="BK75">
        <v>1</v>
      </c>
      <c r="BL75">
        <v>1</v>
      </c>
      <c r="BM75" t="s">
        <v>144</v>
      </c>
      <c r="BN75">
        <v>0</v>
      </c>
      <c r="BO75">
        <v>1</v>
      </c>
      <c r="BP75" t="s">
        <v>143</v>
      </c>
      <c r="BQ75">
        <v>1</v>
      </c>
      <c r="BR75">
        <v>1</v>
      </c>
      <c r="BS75" t="s">
        <v>144</v>
      </c>
      <c r="BT75">
        <v>0</v>
      </c>
      <c r="BU75">
        <v>1</v>
      </c>
      <c r="BV75" t="s">
        <v>143</v>
      </c>
      <c r="BW75">
        <v>1</v>
      </c>
      <c r="BX75">
        <v>1</v>
      </c>
      <c r="BY75" t="s">
        <v>144</v>
      </c>
      <c r="BZ75">
        <v>0</v>
      </c>
      <c r="CA75">
        <v>1</v>
      </c>
      <c r="CB75" t="s">
        <v>143</v>
      </c>
      <c r="CC75">
        <v>1</v>
      </c>
      <c r="CD75">
        <v>1</v>
      </c>
      <c r="CE75" t="s">
        <v>144</v>
      </c>
      <c r="CF75">
        <v>0</v>
      </c>
      <c r="CG75">
        <v>1</v>
      </c>
      <c r="CH75" t="s">
        <v>143</v>
      </c>
      <c r="CI75">
        <v>1</v>
      </c>
      <c r="CJ75">
        <v>1</v>
      </c>
      <c r="CK75">
        <v>0</v>
      </c>
      <c r="CL75">
        <v>5</v>
      </c>
      <c r="CM75">
        <v>5</v>
      </c>
      <c r="CN75">
        <v>5</v>
      </c>
      <c r="CO75">
        <v>5</v>
      </c>
      <c r="CP75">
        <v>10</v>
      </c>
      <c r="CQ75">
        <v>-5</v>
      </c>
      <c r="CR75" s="12" t="s">
        <v>377</v>
      </c>
    </row>
    <row r="76" spans="1:96" x14ac:dyDescent="0.3">
      <c r="A76" t="s">
        <v>333</v>
      </c>
      <c r="B76" t="s">
        <v>339</v>
      </c>
      <c r="C76" t="s">
        <v>146</v>
      </c>
      <c r="D76" t="s">
        <v>166</v>
      </c>
      <c r="E76" t="s">
        <v>144</v>
      </c>
      <c r="F76">
        <v>0</v>
      </c>
      <c r="G76">
        <v>1</v>
      </c>
      <c r="H76">
        <v>0</v>
      </c>
      <c r="I76" t="s">
        <v>143</v>
      </c>
      <c r="J76">
        <v>1</v>
      </c>
      <c r="K76">
        <v>1</v>
      </c>
      <c r="L76">
        <v>0</v>
      </c>
      <c r="M76" t="s">
        <v>144</v>
      </c>
      <c r="N76">
        <v>0</v>
      </c>
      <c r="O76">
        <v>1</v>
      </c>
      <c r="P76">
        <v>0</v>
      </c>
      <c r="Q76" t="s">
        <v>143</v>
      </c>
      <c r="R76">
        <v>1</v>
      </c>
      <c r="S76">
        <v>1</v>
      </c>
      <c r="T76">
        <v>0</v>
      </c>
      <c r="U76" t="s">
        <v>144</v>
      </c>
      <c r="V76">
        <v>0</v>
      </c>
      <c r="W76">
        <v>1</v>
      </c>
      <c r="X76">
        <v>0</v>
      </c>
      <c r="Y76" t="s">
        <v>143</v>
      </c>
      <c r="Z76">
        <v>1</v>
      </c>
      <c r="AA76">
        <v>1</v>
      </c>
      <c r="AB76">
        <v>0</v>
      </c>
      <c r="AC76" t="s">
        <v>144</v>
      </c>
      <c r="AD76">
        <v>0</v>
      </c>
      <c r="AE76">
        <v>1</v>
      </c>
      <c r="AF76">
        <v>0</v>
      </c>
      <c r="AG76" t="s">
        <v>143</v>
      </c>
      <c r="AH76">
        <v>1</v>
      </c>
      <c r="AI76">
        <v>1</v>
      </c>
      <c r="AJ76">
        <v>0</v>
      </c>
      <c r="AK76" t="s">
        <v>144</v>
      </c>
      <c r="AL76">
        <v>0</v>
      </c>
      <c r="AM76">
        <v>1</v>
      </c>
      <c r="AN76">
        <v>0</v>
      </c>
      <c r="AO76" t="s">
        <v>143</v>
      </c>
      <c r="AP76">
        <v>1</v>
      </c>
      <c r="AQ76">
        <v>1</v>
      </c>
      <c r="AR76">
        <v>0</v>
      </c>
      <c r="AS76" t="s">
        <v>143</v>
      </c>
      <c r="AT76">
        <v>1</v>
      </c>
      <c r="AU76">
        <v>1</v>
      </c>
      <c r="AV76">
        <v>0</v>
      </c>
      <c r="AW76">
        <v>0</v>
      </c>
      <c r="AX76">
        <v>5</v>
      </c>
      <c r="AY76">
        <v>6</v>
      </c>
      <c r="AZ76">
        <v>6</v>
      </c>
      <c r="BA76">
        <v>6</v>
      </c>
      <c r="BB76">
        <v>11</v>
      </c>
      <c r="BC76">
        <v>-5</v>
      </c>
      <c r="BD76" s="7" t="s">
        <v>377</v>
      </c>
      <c r="BE76" t="s">
        <v>139</v>
      </c>
      <c r="BF76" t="s">
        <v>166</v>
      </c>
      <c r="BG76" t="s">
        <v>144</v>
      </c>
      <c r="BH76">
        <v>0</v>
      </c>
      <c r="BI76">
        <v>1</v>
      </c>
      <c r="BJ76" t="s">
        <v>143</v>
      </c>
      <c r="BK76">
        <v>1</v>
      </c>
      <c r="BL76">
        <v>1</v>
      </c>
      <c r="BM76" t="s">
        <v>144</v>
      </c>
      <c r="BN76">
        <v>0</v>
      </c>
      <c r="BO76">
        <v>1</v>
      </c>
      <c r="BP76" t="s">
        <v>143</v>
      </c>
      <c r="BQ76">
        <v>1</v>
      </c>
      <c r="BR76">
        <v>1</v>
      </c>
      <c r="BS76" t="s">
        <v>144</v>
      </c>
      <c r="BT76">
        <v>0</v>
      </c>
      <c r="BU76">
        <v>1</v>
      </c>
      <c r="BV76" t="s">
        <v>143</v>
      </c>
      <c r="BW76">
        <v>1</v>
      </c>
      <c r="BX76">
        <v>1</v>
      </c>
      <c r="BY76" t="s">
        <v>144</v>
      </c>
      <c r="BZ76">
        <v>0</v>
      </c>
      <c r="CA76">
        <v>1</v>
      </c>
      <c r="CB76" t="s">
        <v>143</v>
      </c>
      <c r="CC76">
        <v>1</v>
      </c>
      <c r="CD76">
        <v>1</v>
      </c>
      <c r="CE76" t="s">
        <v>144</v>
      </c>
      <c r="CF76">
        <v>0</v>
      </c>
      <c r="CG76">
        <v>1</v>
      </c>
      <c r="CH76" t="s">
        <v>143</v>
      </c>
      <c r="CI76">
        <v>1</v>
      </c>
      <c r="CJ76">
        <v>1</v>
      </c>
      <c r="CK76">
        <v>0</v>
      </c>
      <c r="CL76">
        <v>5</v>
      </c>
      <c r="CM76">
        <v>5</v>
      </c>
      <c r="CN76">
        <v>5</v>
      </c>
      <c r="CO76">
        <v>5</v>
      </c>
      <c r="CP76">
        <v>10</v>
      </c>
      <c r="CQ76">
        <v>-5</v>
      </c>
      <c r="CR76" s="12" t="s">
        <v>377</v>
      </c>
    </row>
    <row r="77" spans="1:96" x14ac:dyDescent="0.3">
      <c r="A77" t="s">
        <v>332</v>
      </c>
      <c r="B77" t="s">
        <v>339</v>
      </c>
      <c r="C77" t="s">
        <v>146</v>
      </c>
      <c r="D77" t="s">
        <v>166</v>
      </c>
      <c r="E77" t="s">
        <v>144</v>
      </c>
      <c r="F77">
        <v>0</v>
      </c>
      <c r="G77">
        <v>1</v>
      </c>
      <c r="H77">
        <v>0</v>
      </c>
      <c r="I77" t="s">
        <v>143</v>
      </c>
      <c r="J77">
        <v>1</v>
      </c>
      <c r="K77">
        <v>1</v>
      </c>
      <c r="L77">
        <v>0</v>
      </c>
      <c r="M77" t="s">
        <v>144</v>
      </c>
      <c r="N77">
        <v>0</v>
      </c>
      <c r="O77">
        <v>1</v>
      </c>
      <c r="P77">
        <v>0</v>
      </c>
      <c r="Q77" t="s">
        <v>143</v>
      </c>
      <c r="R77">
        <v>1</v>
      </c>
      <c r="S77">
        <v>1</v>
      </c>
      <c r="T77">
        <v>0</v>
      </c>
      <c r="U77" t="s">
        <v>144</v>
      </c>
      <c r="V77">
        <v>0</v>
      </c>
      <c r="W77">
        <v>1</v>
      </c>
      <c r="X77">
        <v>0</v>
      </c>
      <c r="Y77" t="s">
        <v>143</v>
      </c>
      <c r="Z77">
        <v>1</v>
      </c>
      <c r="AA77">
        <v>1</v>
      </c>
      <c r="AB77">
        <v>0</v>
      </c>
      <c r="AC77" t="s">
        <v>144</v>
      </c>
      <c r="AD77">
        <v>0</v>
      </c>
      <c r="AE77">
        <v>1</v>
      </c>
      <c r="AF77">
        <v>0</v>
      </c>
      <c r="AG77" t="s">
        <v>143</v>
      </c>
      <c r="AH77">
        <v>1</v>
      </c>
      <c r="AI77">
        <v>1</v>
      </c>
      <c r="AJ77">
        <v>0</v>
      </c>
      <c r="AK77" t="s">
        <v>144</v>
      </c>
      <c r="AL77">
        <v>0</v>
      </c>
      <c r="AM77">
        <v>1</v>
      </c>
      <c r="AN77">
        <v>0</v>
      </c>
      <c r="AO77" t="s">
        <v>143</v>
      </c>
      <c r="AP77">
        <v>1</v>
      </c>
      <c r="AQ77">
        <v>1</v>
      </c>
      <c r="AR77">
        <v>0</v>
      </c>
      <c r="AS77" t="s">
        <v>144</v>
      </c>
      <c r="AT77">
        <v>0</v>
      </c>
      <c r="AU77">
        <v>1</v>
      </c>
      <c r="AV77">
        <v>0</v>
      </c>
      <c r="AW77">
        <v>0</v>
      </c>
      <c r="AX77">
        <v>5</v>
      </c>
      <c r="AY77">
        <v>5</v>
      </c>
      <c r="AZ77">
        <v>6</v>
      </c>
      <c r="BA77">
        <v>5</v>
      </c>
      <c r="BB77">
        <v>11</v>
      </c>
      <c r="BC77">
        <v>-6</v>
      </c>
      <c r="BD77" s="7" t="s">
        <v>377</v>
      </c>
      <c r="BE77" t="s">
        <v>139</v>
      </c>
      <c r="BF77" t="s">
        <v>142</v>
      </c>
      <c r="BG77" t="s">
        <v>144</v>
      </c>
      <c r="BH77">
        <v>0</v>
      </c>
      <c r="BI77">
        <v>1</v>
      </c>
      <c r="BJ77" t="s">
        <v>143</v>
      </c>
      <c r="BK77">
        <v>1</v>
      </c>
      <c r="BL77">
        <v>1</v>
      </c>
      <c r="BM77" t="s">
        <v>144</v>
      </c>
      <c r="BN77">
        <v>0</v>
      </c>
      <c r="BO77">
        <v>1</v>
      </c>
      <c r="BP77" t="s">
        <v>143</v>
      </c>
      <c r="BQ77">
        <v>1</v>
      </c>
      <c r="BR77">
        <v>1</v>
      </c>
      <c r="BS77" t="s">
        <v>144</v>
      </c>
      <c r="BT77">
        <v>0</v>
      </c>
      <c r="BU77">
        <v>1</v>
      </c>
      <c r="BV77" t="s">
        <v>143</v>
      </c>
      <c r="BW77">
        <v>1</v>
      </c>
      <c r="BX77">
        <v>1</v>
      </c>
      <c r="BY77" t="s">
        <v>144</v>
      </c>
      <c r="BZ77">
        <v>0</v>
      </c>
      <c r="CA77">
        <v>1</v>
      </c>
      <c r="CB77" t="s">
        <v>143</v>
      </c>
      <c r="CC77">
        <v>1</v>
      </c>
      <c r="CD77">
        <v>1</v>
      </c>
      <c r="CE77" t="s">
        <v>144</v>
      </c>
      <c r="CF77">
        <v>0</v>
      </c>
      <c r="CG77">
        <v>1</v>
      </c>
      <c r="CH77" t="s">
        <v>143</v>
      </c>
      <c r="CI77">
        <v>1</v>
      </c>
      <c r="CJ77">
        <v>1</v>
      </c>
      <c r="CK77">
        <v>0</v>
      </c>
      <c r="CL77">
        <v>5</v>
      </c>
      <c r="CM77">
        <v>5</v>
      </c>
      <c r="CN77">
        <v>5</v>
      </c>
      <c r="CO77">
        <v>5</v>
      </c>
      <c r="CP77">
        <v>10</v>
      </c>
      <c r="CQ77">
        <v>-5</v>
      </c>
      <c r="CR77" s="12" t="s">
        <v>377</v>
      </c>
    </row>
    <row r="78" spans="1:96" x14ac:dyDescent="0.3">
      <c r="A78" t="s">
        <v>333</v>
      </c>
      <c r="B78" t="s">
        <v>339</v>
      </c>
      <c r="C78" t="s">
        <v>146</v>
      </c>
      <c r="D78" t="s">
        <v>166</v>
      </c>
      <c r="E78" t="s">
        <v>144</v>
      </c>
      <c r="F78">
        <v>0</v>
      </c>
      <c r="G78">
        <v>1</v>
      </c>
      <c r="H78">
        <v>0</v>
      </c>
      <c r="I78" t="s">
        <v>143</v>
      </c>
      <c r="J78">
        <v>1</v>
      </c>
      <c r="K78">
        <v>1</v>
      </c>
      <c r="L78">
        <v>0</v>
      </c>
      <c r="M78" t="s">
        <v>144</v>
      </c>
      <c r="N78">
        <v>0</v>
      </c>
      <c r="O78">
        <v>1</v>
      </c>
      <c r="P78">
        <v>0</v>
      </c>
      <c r="Q78" t="s">
        <v>143</v>
      </c>
      <c r="R78">
        <v>1</v>
      </c>
      <c r="S78">
        <v>1</v>
      </c>
      <c r="T78">
        <v>0</v>
      </c>
      <c r="U78" t="s">
        <v>144</v>
      </c>
      <c r="V78">
        <v>0</v>
      </c>
      <c r="W78">
        <v>1</v>
      </c>
      <c r="X78">
        <v>0</v>
      </c>
      <c r="Y78" t="s">
        <v>143</v>
      </c>
      <c r="Z78">
        <v>1</v>
      </c>
      <c r="AA78">
        <v>1</v>
      </c>
      <c r="AB78">
        <v>0</v>
      </c>
      <c r="AC78" t="s">
        <v>144</v>
      </c>
      <c r="AD78">
        <v>0</v>
      </c>
      <c r="AE78">
        <v>1</v>
      </c>
      <c r="AF78">
        <v>0</v>
      </c>
      <c r="AG78" t="s">
        <v>143</v>
      </c>
      <c r="AH78">
        <v>1</v>
      </c>
      <c r="AI78">
        <v>1</v>
      </c>
      <c r="AJ78">
        <v>0</v>
      </c>
      <c r="AK78" t="s">
        <v>143</v>
      </c>
      <c r="AL78">
        <v>1</v>
      </c>
      <c r="AM78">
        <v>1</v>
      </c>
      <c r="AN78">
        <v>0</v>
      </c>
      <c r="AO78" t="s">
        <v>143</v>
      </c>
      <c r="AP78">
        <v>1</v>
      </c>
      <c r="AQ78">
        <v>1</v>
      </c>
      <c r="AR78">
        <v>0</v>
      </c>
      <c r="AS78" t="s">
        <v>144</v>
      </c>
      <c r="AT78">
        <v>0</v>
      </c>
      <c r="AU78">
        <v>1</v>
      </c>
      <c r="AV78">
        <v>0</v>
      </c>
      <c r="AW78">
        <v>1</v>
      </c>
      <c r="AX78">
        <v>5</v>
      </c>
      <c r="AY78">
        <v>5</v>
      </c>
      <c r="AZ78">
        <v>6</v>
      </c>
      <c r="BA78">
        <v>6</v>
      </c>
      <c r="BB78">
        <v>11</v>
      </c>
      <c r="BC78">
        <v>-5</v>
      </c>
      <c r="BD78" s="7" t="s">
        <v>377</v>
      </c>
      <c r="BE78" t="s">
        <v>139</v>
      </c>
      <c r="BF78" t="s">
        <v>142</v>
      </c>
      <c r="BG78" t="s">
        <v>144</v>
      </c>
      <c r="BH78">
        <v>0</v>
      </c>
      <c r="BI78">
        <v>1</v>
      </c>
      <c r="BJ78" t="s">
        <v>143</v>
      </c>
      <c r="BK78">
        <v>1</v>
      </c>
      <c r="BL78">
        <v>1</v>
      </c>
      <c r="BM78" t="s">
        <v>144</v>
      </c>
      <c r="BN78">
        <v>0</v>
      </c>
      <c r="BO78">
        <v>1</v>
      </c>
      <c r="BP78" t="s">
        <v>143</v>
      </c>
      <c r="BQ78">
        <v>1</v>
      </c>
      <c r="BR78">
        <v>1</v>
      </c>
      <c r="BS78" t="s">
        <v>144</v>
      </c>
      <c r="BT78">
        <v>0</v>
      </c>
      <c r="BU78">
        <v>1</v>
      </c>
      <c r="BV78" t="s">
        <v>143</v>
      </c>
      <c r="BW78">
        <v>1</v>
      </c>
      <c r="BX78">
        <v>1</v>
      </c>
      <c r="BY78" t="s">
        <v>144</v>
      </c>
      <c r="BZ78">
        <v>0</v>
      </c>
      <c r="CA78">
        <v>1</v>
      </c>
      <c r="CB78" t="s">
        <v>143</v>
      </c>
      <c r="CC78">
        <v>1</v>
      </c>
      <c r="CD78">
        <v>1</v>
      </c>
      <c r="CE78" t="s">
        <v>144</v>
      </c>
      <c r="CF78">
        <v>0</v>
      </c>
      <c r="CG78">
        <v>1</v>
      </c>
      <c r="CH78" t="s">
        <v>143</v>
      </c>
      <c r="CI78">
        <v>1</v>
      </c>
      <c r="CJ78">
        <v>1</v>
      </c>
      <c r="CK78">
        <v>0</v>
      </c>
      <c r="CL78">
        <v>5</v>
      </c>
      <c r="CM78">
        <v>5</v>
      </c>
      <c r="CN78">
        <v>5</v>
      </c>
      <c r="CO78">
        <v>5</v>
      </c>
      <c r="CP78">
        <v>10</v>
      </c>
      <c r="CQ78">
        <v>-5</v>
      </c>
      <c r="CR78" s="12" t="s">
        <v>377</v>
      </c>
    </row>
    <row r="79" spans="1:96" x14ac:dyDescent="0.3">
      <c r="A79" t="s">
        <v>333</v>
      </c>
      <c r="B79" t="s">
        <v>339</v>
      </c>
      <c r="C79" t="s">
        <v>141</v>
      </c>
      <c r="D79" t="s">
        <v>142</v>
      </c>
      <c r="E79" t="s">
        <v>144</v>
      </c>
      <c r="F79">
        <v>0</v>
      </c>
      <c r="G79">
        <v>1</v>
      </c>
      <c r="H79">
        <v>0</v>
      </c>
      <c r="I79" t="s">
        <v>143</v>
      </c>
      <c r="J79">
        <v>1</v>
      </c>
      <c r="K79">
        <v>1</v>
      </c>
      <c r="L79">
        <v>0</v>
      </c>
      <c r="M79" t="s">
        <v>144</v>
      </c>
      <c r="N79">
        <v>0</v>
      </c>
      <c r="O79">
        <v>1</v>
      </c>
      <c r="P79">
        <v>0</v>
      </c>
      <c r="Q79" t="s">
        <v>143</v>
      </c>
      <c r="R79">
        <v>1</v>
      </c>
      <c r="S79">
        <v>1</v>
      </c>
      <c r="T79">
        <v>0</v>
      </c>
      <c r="U79" t="s">
        <v>144</v>
      </c>
      <c r="V79">
        <v>0</v>
      </c>
      <c r="W79">
        <v>1</v>
      </c>
      <c r="X79">
        <v>0</v>
      </c>
      <c r="Y79" t="s">
        <v>143</v>
      </c>
      <c r="Z79">
        <v>1</v>
      </c>
      <c r="AA79">
        <v>1</v>
      </c>
      <c r="AB79">
        <v>0</v>
      </c>
      <c r="AC79" t="s">
        <v>143</v>
      </c>
      <c r="AD79">
        <v>1</v>
      </c>
      <c r="AE79">
        <v>1</v>
      </c>
      <c r="AF79">
        <v>0</v>
      </c>
      <c r="AG79" t="s">
        <v>143</v>
      </c>
      <c r="AH79">
        <v>1</v>
      </c>
      <c r="AI79">
        <v>1</v>
      </c>
      <c r="AJ79">
        <v>0</v>
      </c>
      <c r="AK79" t="s">
        <v>144</v>
      </c>
      <c r="AL79">
        <v>0</v>
      </c>
      <c r="AM79">
        <v>1</v>
      </c>
      <c r="AN79">
        <v>0</v>
      </c>
      <c r="AO79" t="s">
        <v>143</v>
      </c>
      <c r="AP79">
        <v>1</v>
      </c>
      <c r="AQ79">
        <v>1</v>
      </c>
      <c r="AR79">
        <v>0</v>
      </c>
      <c r="AS79" t="s">
        <v>143</v>
      </c>
      <c r="AT79">
        <v>1</v>
      </c>
      <c r="AU79">
        <v>1</v>
      </c>
      <c r="AV79">
        <v>0</v>
      </c>
      <c r="AW79">
        <v>1</v>
      </c>
      <c r="AX79">
        <v>5</v>
      </c>
      <c r="AY79">
        <v>6</v>
      </c>
      <c r="AZ79">
        <v>6</v>
      </c>
      <c r="BA79">
        <v>7</v>
      </c>
      <c r="BB79">
        <v>11</v>
      </c>
      <c r="BC79">
        <v>-4</v>
      </c>
      <c r="BD79" s="7" t="s">
        <v>377</v>
      </c>
      <c r="BE79" t="s">
        <v>139</v>
      </c>
      <c r="BF79" t="s">
        <v>142</v>
      </c>
      <c r="BG79" t="s">
        <v>144</v>
      </c>
      <c r="BH79">
        <v>0</v>
      </c>
      <c r="BI79">
        <v>1</v>
      </c>
      <c r="BJ79" t="s">
        <v>143</v>
      </c>
      <c r="BK79">
        <v>1</v>
      </c>
      <c r="BL79">
        <v>1</v>
      </c>
      <c r="BM79" t="s">
        <v>144</v>
      </c>
      <c r="BN79">
        <v>0</v>
      </c>
      <c r="BO79">
        <v>1</v>
      </c>
      <c r="BP79" t="s">
        <v>143</v>
      </c>
      <c r="BQ79">
        <v>1</v>
      </c>
      <c r="BR79">
        <v>1</v>
      </c>
      <c r="BS79" t="s">
        <v>144</v>
      </c>
      <c r="BT79">
        <v>0</v>
      </c>
      <c r="BU79">
        <v>1</v>
      </c>
      <c r="BV79" t="s">
        <v>143</v>
      </c>
      <c r="BW79">
        <v>1</v>
      </c>
      <c r="BX79">
        <v>1</v>
      </c>
      <c r="BY79" t="s">
        <v>144</v>
      </c>
      <c r="BZ79">
        <v>0</v>
      </c>
      <c r="CA79">
        <v>1</v>
      </c>
      <c r="CB79" t="s">
        <v>143</v>
      </c>
      <c r="CC79">
        <v>1</v>
      </c>
      <c r="CD79">
        <v>1</v>
      </c>
      <c r="CE79" t="s">
        <v>144</v>
      </c>
      <c r="CF79">
        <v>0</v>
      </c>
      <c r="CG79">
        <v>1</v>
      </c>
      <c r="CH79" t="s">
        <v>143</v>
      </c>
      <c r="CI79">
        <v>1</v>
      </c>
      <c r="CJ79">
        <v>1</v>
      </c>
      <c r="CK79">
        <v>0</v>
      </c>
      <c r="CL79">
        <v>5</v>
      </c>
      <c r="CM79">
        <v>5</v>
      </c>
      <c r="CN79">
        <v>5</v>
      </c>
      <c r="CO79">
        <v>5</v>
      </c>
      <c r="CP79">
        <v>10</v>
      </c>
      <c r="CQ79">
        <v>-5</v>
      </c>
      <c r="CR79" s="12" t="s">
        <v>377</v>
      </c>
    </row>
    <row r="80" spans="1:96" x14ac:dyDescent="0.3">
      <c r="A80" t="s">
        <v>336</v>
      </c>
      <c r="B80" t="s">
        <v>340</v>
      </c>
      <c r="C80" t="s">
        <v>146</v>
      </c>
      <c r="D80" t="s">
        <v>142</v>
      </c>
      <c r="E80" t="s">
        <v>144</v>
      </c>
      <c r="F80">
        <v>0</v>
      </c>
      <c r="G80">
        <v>1</v>
      </c>
      <c r="H80">
        <v>0</v>
      </c>
      <c r="I80" t="s">
        <v>143</v>
      </c>
      <c r="J80">
        <v>1</v>
      </c>
      <c r="K80">
        <v>1</v>
      </c>
      <c r="L80">
        <v>0</v>
      </c>
      <c r="M80" t="s">
        <v>144</v>
      </c>
      <c r="N80">
        <v>0</v>
      </c>
      <c r="O80">
        <v>1</v>
      </c>
      <c r="P80">
        <v>0</v>
      </c>
      <c r="Q80" t="s">
        <v>143</v>
      </c>
      <c r="R80">
        <v>1</v>
      </c>
      <c r="S80">
        <v>1</v>
      </c>
      <c r="T80">
        <v>0</v>
      </c>
      <c r="U80" t="s">
        <v>144</v>
      </c>
      <c r="V80">
        <v>0</v>
      </c>
      <c r="W80">
        <v>1</v>
      </c>
      <c r="X80">
        <v>0</v>
      </c>
      <c r="Y80" t="s">
        <v>143</v>
      </c>
      <c r="Z80">
        <v>1</v>
      </c>
      <c r="AA80">
        <v>1</v>
      </c>
      <c r="AB80">
        <v>0</v>
      </c>
      <c r="AC80" t="s">
        <v>144</v>
      </c>
      <c r="AD80">
        <v>0</v>
      </c>
      <c r="AE80">
        <v>1</v>
      </c>
      <c r="AF80">
        <v>0</v>
      </c>
      <c r="AG80" t="s">
        <v>143</v>
      </c>
      <c r="AH80">
        <v>1</v>
      </c>
      <c r="AI80">
        <v>1</v>
      </c>
      <c r="AJ80">
        <v>0</v>
      </c>
      <c r="AK80" t="s">
        <v>144</v>
      </c>
      <c r="AL80">
        <v>0</v>
      </c>
      <c r="AM80">
        <v>1</v>
      </c>
      <c r="AN80">
        <v>0</v>
      </c>
      <c r="AO80" t="s">
        <v>143</v>
      </c>
      <c r="AP80">
        <v>1</v>
      </c>
      <c r="AQ80">
        <v>1</v>
      </c>
      <c r="AR80">
        <v>0</v>
      </c>
      <c r="AS80" t="s">
        <v>143</v>
      </c>
      <c r="AT80">
        <v>1</v>
      </c>
      <c r="AU80">
        <v>1</v>
      </c>
      <c r="AV80">
        <v>0</v>
      </c>
      <c r="AW80">
        <v>0</v>
      </c>
      <c r="AX80">
        <v>5</v>
      </c>
      <c r="AY80">
        <v>6</v>
      </c>
      <c r="AZ80">
        <v>6</v>
      </c>
      <c r="BA80">
        <v>6</v>
      </c>
      <c r="BB80">
        <v>11</v>
      </c>
      <c r="BC80">
        <v>-5</v>
      </c>
      <c r="BD80" s="7" t="s">
        <v>377</v>
      </c>
      <c r="BE80" t="s">
        <v>139</v>
      </c>
      <c r="BF80" t="s">
        <v>142</v>
      </c>
      <c r="BG80" t="s">
        <v>144</v>
      </c>
      <c r="BH80">
        <v>0</v>
      </c>
      <c r="BI80">
        <v>1</v>
      </c>
      <c r="BJ80" t="s">
        <v>143</v>
      </c>
      <c r="BK80">
        <v>1</v>
      </c>
      <c r="BL80">
        <v>1</v>
      </c>
      <c r="BM80" t="s">
        <v>144</v>
      </c>
      <c r="BN80">
        <v>0</v>
      </c>
      <c r="BO80">
        <v>1</v>
      </c>
      <c r="BP80" t="s">
        <v>143</v>
      </c>
      <c r="BQ80">
        <v>1</v>
      </c>
      <c r="BR80">
        <v>1</v>
      </c>
      <c r="BS80" t="s">
        <v>144</v>
      </c>
      <c r="BT80">
        <v>0</v>
      </c>
      <c r="BU80">
        <v>1</v>
      </c>
      <c r="BV80" t="s">
        <v>143</v>
      </c>
      <c r="BW80">
        <v>1</v>
      </c>
      <c r="BX80">
        <v>1</v>
      </c>
      <c r="BY80" t="s">
        <v>144</v>
      </c>
      <c r="BZ80">
        <v>0</v>
      </c>
      <c r="CA80">
        <v>1</v>
      </c>
      <c r="CB80" t="s">
        <v>143</v>
      </c>
      <c r="CC80">
        <v>1</v>
      </c>
      <c r="CD80">
        <v>1</v>
      </c>
      <c r="CE80" t="s">
        <v>144</v>
      </c>
      <c r="CF80">
        <v>0</v>
      </c>
      <c r="CG80">
        <v>1</v>
      </c>
      <c r="CH80" t="s">
        <v>143</v>
      </c>
      <c r="CI80">
        <v>1</v>
      </c>
      <c r="CJ80">
        <v>1</v>
      </c>
      <c r="CK80">
        <v>0</v>
      </c>
      <c r="CL80">
        <v>5</v>
      </c>
      <c r="CM80">
        <v>5</v>
      </c>
      <c r="CN80">
        <v>5</v>
      </c>
      <c r="CO80">
        <v>5</v>
      </c>
      <c r="CP80">
        <v>10</v>
      </c>
      <c r="CQ80">
        <v>-5</v>
      </c>
      <c r="CR80" s="12" t="s">
        <v>377</v>
      </c>
    </row>
    <row r="81" spans="1:96" x14ac:dyDescent="0.3">
      <c r="A81" t="s">
        <v>333</v>
      </c>
      <c r="B81" t="s">
        <v>339</v>
      </c>
      <c r="C81" t="s">
        <v>141</v>
      </c>
      <c r="D81" t="s">
        <v>142</v>
      </c>
      <c r="E81" t="s">
        <v>143</v>
      </c>
      <c r="F81">
        <v>1</v>
      </c>
      <c r="G81">
        <v>1</v>
      </c>
      <c r="H81">
        <v>0</v>
      </c>
      <c r="I81" t="s">
        <v>144</v>
      </c>
      <c r="J81">
        <v>0</v>
      </c>
      <c r="K81">
        <v>1</v>
      </c>
      <c r="L81">
        <v>0</v>
      </c>
      <c r="M81" t="s">
        <v>143</v>
      </c>
      <c r="N81">
        <v>1</v>
      </c>
      <c r="O81">
        <v>1</v>
      </c>
      <c r="P81">
        <v>0</v>
      </c>
      <c r="Q81" t="s">
        <v>144</v>
      </c>
      <c r="R81">
        <v>0</v>
      </c>
      <c r="S81">
        <v>1</v>
      </c>
      <c r="T81">
        <v>0</v>
      </c>
      <c r="U81" t="s">
        <v>143</v>
      </c>
      <c r="V81">
        <v>1</v>
      </c>
      <c r="W81">
        <v>1</v>
      </c>
      <c r="X81">
        <v>0</v>
      </c>
      <c r="Y81" t="s">
        <v>143</v>
      </c>
      <c r="Z81">
        <v>1</v>
      </c>
      <c r="AA81">
        <v>1</v>
      </c>
      <c r="AB81">
        <v>0</v>
      </c>
      <c r="AC81" t="s">
        <v>143</v>
      </c>
      <c r="AD81">
        <v>1</v>
      </c>
      <c r="AE81">
        <v>1</v>
      </c>
      <c r="AF81">
        <v>0</v>
      </c>
      <c r="AG81" t="s">
        <v>143</v>
      </c>
      <c r="AH81">
        <v>1</v>
      </c>
      <c r="AI81">
        <v>1</v>
      </c>
      <c r="AJ81">
        <v>0</v>
      </c>
      <c r="AK81" t="s">
        <v>143</v>
      </c>
      <c r="AL81">
        <v>1</v>
      </c>
      <c r="AM81">
        <v>1</v>
      </c>
      <c r="AN81">
        <v>0</v>
      </c>
      <c r="AO81" t="s">
        <v>143</v>
      </c>
      <c r="AP81">
        <v>1</v>
      </c>
      <c r="AQ81">
        <v>1</v>
      </c>
      <c r="AR81">
        <v>0</v>
      </c>
      <c r="AS81" t="s">
        <v>165</v>
      </c>
      <c r="AT81">
        <v>1</v>
      </c>
      <c r="AU81">
        <v>1</v>
      </c>
      <c r="AV81">
        <v>0</v>
      </c>
      <c r="AW81">
        <v>5</v>
      </c>
      <c r="AX81">
        <v>5</v>
      </c>
      <c r="AY81">
        <v>4</v>
      </c>
      <c r="AZ81">
        <v>6</v>
      </c>
      <c r="BA81">
        <v>9</v>
      </c>
      <c r="BB81">
        <v>11</v>
      </c>
      <c r="BC81">
        <v>-2</v>
      </c>
      <c r="BD81" s="7" t="s">
        <v>376</v>
      </c>
      <c r="BE81" t="s">
        <v>139</v>
      </c>
      <c r="BF81" t="s">
        <v>142</v>
      </c>
      <c r="BG81" t="s">
        <v>143</v>
      </c>
      <c r="BH81">
        <v>1</v>
      </c>
      <c r="BI81">
        <v>1</v>
      </c>
      <c r="BJ81" t="s">
        <v>144</v>
      </c>
      <c r="BK81">
        <v>0</v>
      </c>
      <c r="BL81">
        <v>1</v>
      </c>
      <c r="BM81" t="s">
        <v>143</v>
      </c>
      <c r="BN81">
        <v>1</v>
      </c>
      <c r="BO81">
        <v>1</v>
      </c>
      <c r="BP81" t="s">
        <v>144</v>
      </c>
      <c r="BQ81">
        <v>0</v>
      </c>
      <c r="BR81">
        <v>1</v>
      </c>
      <c r="BS81" t="s">
        <v>143</v>
      </c>
      <c r="BT81">
        <v>1</v>
      </c>
      <c r="BU81">
        <v>1</v>
      </c>
      <c r="BV81" t="s">
        <v>144</v>
      </c>
      <c r="BW81">
        <v>0</v>
      </c>
      <c r="BX81">
        <v>1</v>
      </c>
      <c r="BY81" t="s">
        <v>143</v>
      </c>
      <c r="BZ81">
        <v>1</v>
      </c>
      <c r="CA81">
        <v>1</v>
      </c>
      <c r="CB81" t="s">
        <v>144</v>
      </c>
      <c r="CC81">
        <v>0</v>
      </c>
      <c r="CD81">
        <v>1</v>
      </c>
      <c r="CE81" t="s">
        <v>143</v>
      </c>
      <c r="CF81">
        <v>1</v>
      </c>
      <c r="CG81">
        <v>1</v>
      </c>
      <c r="CH81" t="s">
        <v>144</v>
      </c>
      <c r="CI81">
        <v>0</v>
      </c>
      <c r="CJ81">
        <v>1</v>
      </c>
      <c r="CK81">
        <v>5</v>
      </c>
      <c r="CL81">
        <v>5</v>
      </c>
      <c r="CM81">
        <v>0</v>
      </c>
      <c r="CN81">
        <v>5</v>
      </c>
      <c r="CO81">
        <v>5</v>
      </c>
      <c r="CP81">
        <v>10</v>
      </c>
      <c r="CQ81">
        <v>-5</v>
      </c>
      <c r="CR81" s="12" t="s">
        <v>377</v>
      </c>
    </row>
    <row r="82" spans="1:96" x14ac:dyDescent="0.3">
      <c r="A82" t="s">
        <v>332</v>
      </c>
      <c r="B82" t="s">
        <v>339</v>
      </c>
      <c r="C82" t="s">
        <v>146</v>
      </c>
      <c r="D82" t="s">
        <v>166</v>
      </c>
      <c r="E82" t="s">
        <v>144</v>
      </c>
      <c r="F82">
        <v>0</v>
      </c>
      <c r="G82">
        <v>1</v>
      </c>
      <c r="H82">
        <v>0</v>
      </c>
      <c r="I82" t="s">
        <v>143</v>
      </c>
      <c r="J82">
        <v>1</v>
      </c>
      <c r="K82">
        <v>1</v>
      </c>
      <c r="L82">
        <v>0</v>
      </c>
      <c r="M82" t="s">
        <v>144</v>
      </c>
      <c r="N82">
        <v>0</v>
      </c>
      <c r="O82">
        <v>1</v>
      </c>
      <c r="P82">
        <v>0</v>
      </c>
      <c r="Q82" t="s">
        <v>143</v>
      </c>
      <c r="R82">
        <v>1</v>
      </c>
      <c r="S82">
        <v>1</v>
      </c>
      <c r="T82">
        <v>0</v>
      </c>
      <c r="U82" t="s">
        <v>144</v>
      </c>
      <c r="V82">
        <v>0</v>
      </c>
      <c r="W82">
        <v>1</v>
      </c>
      <c r="X82">
        <v>0</v>
      </c>
      <c r="Y82" t="s">
        <v>143</v>
      </c>
      <c r="Z82">
        <v>1</v>
      </c>
      <c r="AA82">
        <v>1</v>
      </c>
      <c r="AB82">
        <v>0</v>
      </c>
      <c r="AC82" t="s">
        <v>143</v>
      </c>
      <c r="AD82">
        <v>1</v>
      </c>
      <c r="AE82">
        <v>1</v>
      </c>
      <c r="AF82">
        <v>0</v>
      </c>
      <c r="AG82" t="s">
        <v>143</v>
      </c>
      <c r="AH82">
        <v>1</v>
      </c>
      <c r="AI82">
        <v>1</v>
      </c>
      <c r="AJ82">
        <v>0</v>
      </c>
      <c r="AK82" t="s">
        <v>143</v>
      </c>
      <c r="AL82">
        <v>1</v>
      </c>
      <c r="AM82">
        <v>1</v>
      </c>
      <c r="AN82">
        <v>0</v>
      </c>
      <c r="AO82" t="s">
        <v>143</v>
      </c>
      <c r="AP82">
        <v>1</v>
      </c>
      <c r="AQ82">
        <v>1</v>
      </c>
      <c r="AR82">
        <v>0</v>
      </c>
      <c r="AS82" t="s">
        <v>144</v>
      </c>
      <c r="AT82">
        <v>0</v>
      </c>
      <c r="AU82">
        <v>1</v>
      </c>
      <c r="AV82">
        <v>0</v>
      </c>
      <c r="AW82">
        <v>2</v>
      </c>
      <c r="AX82">
        <v>5</v>
      </c>
      <c r="AY82">
        <v>5</v>
      </c>
      <c r="AZ82">
        <v>6</v>
      </c>
      <c r="BA82">
        <v>7</v>
      </c>
      <c r="BB82">
        <v>11</v>
      </c>
      <c r="BC82">
        <v>-4</v>
      </c>
      <c r="BD82" s="7" t="s">
        <v>377</v>
      </c>
      <c r="BE82" t="s">
        <v>139</v>
      </c>
      <c r="BF82" t="s">
        <v>142</v>
      </c>
      <c r="BG82" t="s">
        <v>144</v>
      </c>
      <c r="BH82">
        <v>0</v>
      </c>
      <c r="BI82">
        <v>1</v>
      </c>
      <c r="BJ82" t="s">
        <v>143</v>
      </c>
      <c r="BK82">
        <v>1</v>
      </c>
      <c r="BL82">
        <v>1</v>
      </c>
      <c r="BM82" t="s">
        <v>144</v>
      </c>
      <c r="BN82">
        <v>0</v>
      </c>
      <c r="BO82">
        <v>1</v>
      </c>
      <c r="BP82" t="s">
        <v>143</v>
      </c>
      <c r="BQ82">
        <v>1</v>
      </c>
      <c r="BR82">
        <v>1</v>
      </c>
      <c r="BS82" t="s">
        <v>144</v>
      </c>
      <c r="BT82">
        <v>0</v>
      </c>
      <c r="BU82">
        <v>1</v>
      </c>
      <c r="BV82" t="s">
        <v>143</v>
      </c>
      <c r="BW82">
        <v>1</v>
      </c>
      <c r="BX82">
        <v>1</v>
      </c>
      <c r="BY82" t="s">
        <v>144</v>
      </c>
      <c r="BZ82">
        <v>0</v>
      </c>
      <c r="CA82">
        <v>1</v>
      </c>
      <c r="CB82" t="s">
        <v>143</v>
      </c>
      <c r="CC82">
        <v>1</v>
      </c>
      <c r="CD82">
        <v>1</v>
      </c>
      <c r="CE82" t="s">
        <v>144</v>
      </c>
      <c r="CF82">
        <v>0</v>
      </c>
      <c r="CG82">
        <v>1</v>
      </c>
      <c r="CH82" t="s">
        <v>143</v>
      </c>
      <c r="CI82">
        <v>1</v>
      </c>
      <c r="CJ82">
        <v>1</v>
      </c>
      <c r="CK82">
        <v>0</v>
      </c>
      <c r="CL82">
        <v>5</v>
      </c>
      <c r="CM82">
        <v>5</v>
      </c>
      <c r="CN82">
        <v>5</v>
      </c>
      <c r="CO82">
        <v>5</v>
      </c>
      <c r="CP82">
        <v>10</v>
      </c>
      <c r="CQ82">
        <v>-5</v>
      </c>
      <c r="CR82" s="12" t="s">
        <v>377</v>
      </c>
    </row>
    <row r="83" spans="1:96" x14ac:dyDescent="0.3">
      <c r="A83" t="s">
        <v>333</v>
      </c>
      <c r="B83" t="s">
        <v>339</v>
      </c>
      <c r="C83" t="s">
        <v>141</v>
      </c>
      <c r="D83" t="s">
        <v>142</v>
      </c>
      <c r="E83" t="s">
        <v>143</v>
      </c>
      <c r="F83">
        <v>1</v>
      </c>
      <c r="G83">
        <v>1</v>
      </c>
      <c r="H83">
        <v>0</v>
      </c>
      <c r="I83" t="s">
        <v>143</v>
      </c>
      <c r="J83">
        <v>1</v>
      </c>
      <c r="K83">
        <v>1</v>
      </c>
      <c r="L83">
        <v>0</v>
      </c>
      <c r="M83" t="s">
        <v>143</v>
      </c>
      <c r="N83">
        <v>1</v>
      </c>
      <c r="O83">
        <v>1</v>
      </c>
      <c r="P83">
        <v>0</v>
      </c>
      <c r="Q83" t="s">
        <v>143</v>
      </c>
      <c r="R83">
        <v>1</v>
      </c>
      <c r="S83">
        <v>1</v>
      </c>
      <c r="T83">
        <v>0</v>
      </c>
      <c r="U83" t="s">
        <v>143</v>
      </c>
      <c r="V83">
        <v>1</v>
      </c>
      <c r="W83">
        <v>1</v>
      </c>
      <c r="X83">
        <v>0</v>
      </c>
      <c r="Y83" t="s">
        <v>143</v>
      </c>
      <c r="Z83">
        <v>1</v>
      </c>
      <c r="AA83">
        <v>1</v>
      </c>
      <c r="AB83">
        <v>0</v>
      </c>
      <c r="AC83" t="s">
        <v>143</v>
      </c>
      <c r="AD83">
        <v>1</v>
      </c>
      <c r="AE83">
        <v>1</v>
      </c>
      <c r="AF83">
        <v>0</v>
      </c>
      <c r="AG83" t="s">
        <v>143</v>
      </c>
      <c r="AH83">
        <v>1</v>
      </c>
      <c r="AI83">
        <v>1</v>
      </c>
      <c r="AJ83">
        <v>0</v>
      </c>
      <c r="AK83" t="s">
        <v>143</v>
      </c>
      <c r="AL83">
        <v>1</v>
      </c>
      <c r="AM83">
        <v>1</v>
      </c>
      <c r="AN83">
        <v>0</v>
      </c>
      <c r="AO83" t="s">
        <v>144</v>
      </c>
      <c r="AP83">
        <v>0</v>
      </c>
      <c r="AQ83">
        <v>1</v>
      </c>
      <c r="AR83">
        <v>0</v>
      </c>
      <c r="AS83" t="s">
        <v>143</v>
      </c>
      <c r="AT83">
        <v>1</v>
      </c>
      <c r="AU83">
        <v>1</v>
      </c>
      <c r="AV83">
        <v>0</v>
      </c>
      <c r="AW83">
        <v>5</v>
      </c>
      <c r="AX83">
        <v>5</v>
      </c>
      <c r="AY83">
        <v>5</v>
      </c>
      <c r="AZ83">
        <v>6</v>
      </c>
      <c r="BA83">
        <v>10</v>
      </c>
      <c r="BB83">
        <v>11</v>
      </c>
      <c r="BC83">
        <v>-1</v>
      </c>
      <c r="BD83" s="7" t="s">
        <v>376</v>
      </c>
      <c r="BE83" t="s">
        <v>139</v>
      </c>
      <c r="BF83" t="s">
        <v>142</v>
      </c>
      <c r="BG83" t="s">
        <v>143</v>
      </c>
      <c r="BH83">
        <v>1</v>
      </c>
      <c r="BI83">
        <v>1</v>
      </c>
      <c r="BJ83" t="s">
        <v>144</v>
      </c>
      <c r="BK83">
        <v>0</v>
      </c>
      <c r="BL83">
        <v>1</v>
      </c>
      <c r="BM83" t="s">
        <v>143</v>
      </c>
      <c r="BN83">
        <v>1</v>
      </c>
      <c r="BO83">
        <v>1</v>
      </c>
      <c r="BP83" t="s">
        <v>144</v>
      </c>
      <c r="BQ83">
        <v>0</v>
      </c>
      <c r="BR83">
        <v>1</v>
      </c>
      <c r="BS83" t="s">
        <v>143</v>
      </c>
      <c r="BT83">
        <v>1</v>
      </c>
      <c r="BU83">
        <v>1</v>
      </c>
      <c r="BV83" t="s">
        <v>144</v>
      </c>
      <c r="BW83">
        <v>0</v>
      </c>
      <c r="BX83">
        <v>1</v>
      </c>
      <c r="BY83" t="s">
        <v>143</v>
      </c>
      <c r="BZ83">
        <v>1</v>
      </c>
      <c r="CA83">
        <v>1</v>
      </c>
      <c r="CB83" t="s">
        <v>144</v>
      </c>
      <c r="CC83">
        <v>0</v>
      </c>
      <c r="CD83">
        <v>1</v>
      </c>
      <c r="CE83" t="s">
        <v>143</v>
      </c>
      <c r="CF83">
        <v>1</v>
      </c>
      <c r="CG83">
        <v>1</v>
      </c>
      <c r="CH83" t="s">
        <v>144</v>
      </c>
      <c r="CI83">
        <v>0</v>
      </c>
      <c r="CJ83">
        <v>1</v>
      </c>
      <c r="CK83">
        <v>5</v>
      </c>
      <c r="CL83">
        <v>5</v>
      </c>
      <c r="CM83">
        <v>0</v>
      </c>
      <c r="CN83">
        <v>5</v>
      </c>
      <c r="CO83">
        <v>5</v>
      </c>
      <c r="CP83">
        <v>10</v>
      </c>
      <c r="CQ83">
        <v>-5</v>
      </c>
      <c r="CR83" s="12" t="s">
        <v>377</v>
      </c>
    </row>
    <row r="84" spans="1:96" x14ac:dyDescent="0.3">
      <c r="A84" t="s">
        <v>335</v>
      </c>
      <c r="B84" t="s">
        <v>340</v>
      </c>
      <c r="C84" t="s">
        <v>146</v>
      </c>
      <c r="D84" t="s">
        <v>147</v>
      </c>
      <c r="E84" t="s">
        <v>143</v>
      </c>
      <c r="F84">
        <v>1</v>
      </c>
      <c r="G84">
        <v>1</v>
      </c>
      <c r="H84">
        <v>0</v>
      </c>
      <c r="I84" t="s">
        <v>144</v>
      </c>
      <c r="J84">
        <v>0</v>
      </c>
      <c r="K84">
        <v>1</v>
      </c>
      <c r="L84">
        <v>0</v>
      </c>
      <c r="M84" t="s">
        <v>143</v>
      </c>
      <c r="N84">
        <v>1</v>
      </c>
      <c r="O84">
        <v>1</v>
      </c>
      <c r="P84">
        <v>0</v>
      </c>
      <c r="Q84" t="s">
        <v>144</v>
      </c>
      <c r="R84">
        <v>0</v>
      </c>
      <c r="S84">
        <v>1</v>
      </c>
      <c r="T84">
        <v>0</v>
      </c>
      <c r="U84" t="s">
        <v>143</v>
      </c>
      <c r="V84">
        <v>1</v>
      </c>
      <c r="W84">
        <v>1</v>
      </c>
      <c r="X84">
        <v>0</v>
      </c>
      <c r="Y84" t="s">
        <v>143</v>
      </c>
      <c r="Z84">
        <v>1</v>
      </c>
      <c r="AA84">
        <v>1</v>
      </c>
      <c r="AB84">
        <v>0</v>
      </c>
      <c r="AC84" t="s">
        <v>143</v>
      </c>
      <c r="AD84">
        <v>1</v>
      </c>
      <c r="AE84">
        <v>1</v>
      </c>
      <c r="AF84">
        <v>0</v>
      </c>
      <c r="AG84" t="s">
        <v>144</v>
      </c>
      <c r="AH84">
        <v>0</v>
      </c>
      <c r="AI84">
        <v>1</v>
      </c>
      <c r="AJ84">
        <v>0</v>
      </c>
      <c r="AK84" t="s">
        <v>140</v>
      </c>
      <c r="AL84">
        <v>1</v>
      </c>
      <c r="AM84">
        <v>0</v>
      </c>
      <c r="AN84">
        <v>0</v>
      </c>
      <c r="AO84" t="s">
        <v>144</v>
      </c>
      <c r="AP84">
        <v>0</v>
      </c>
      <c r="AQ84">
        <v>1</v>
      </c>
      <c r="AR84">
        <v>0</v>
      </c>
      <c r="AS84" t="s">
        <v>143</v>
      </c>
      <c r="AT84">
        <v>1</v>
      </c>
      <c r="AU84">
        <v>1</v>
      </c>
      <c r="AV84">
        <v>0</v>
      </c>
      <c r="AW84">
        <v>5</v>
      </c>
      <c r="AX84">
        <v>4</v>
      </c>
      <c r="AY84">
        <v>2</v>
      </c>
      <c r="AZ84">
        <v>6</v>
      </c>
      <c r="BA84">
        <v>7</v>
      </c>
      <c r="BB84">
        <v>10</v>
      </c>
      <c r="BC84">
        <v>-3</v>
      </c>
      <c r="BD84" s="7" t="s">
        <v>377</v>
      </c>
      <c r="BE84" t="s">
        <v>139</v>
      </c>
      <c r="BF84" t="s">
        <v>147</v>
      </c>
      <c r="BG84" t="s">
        <v>144</v>
      </c>
      <c r="BH84">
        <v>0</v>
      </c>
      <c r="BI84">
        <v>1</v>
      </c>
      <c r="BJ84" t="s">
        <v>144</v>
      </c>
      <c r="BK84">
        <v>0</v>
      </c>
      <c r="BL84">
        <v>1</v>
      </c>
      <c r="BM84" t="s">
        <v>143</v>
      </c>
      <c r="BN84">
        <v>1</v>
      </c>
      <c r="BO84">
        <v>1</v>
      </c>
      <c r="BP84" t="s">
        <v>144</v>
      </c>
      <c r="BQ84">
        <v>0</v>
      </c>
      <c r="BR84">
        <v>1</v>
      </c>
      <c r="BS84" t="s">
        <v>143</v>
      </c>
      <c r="BT84">
        <v>1</v>
      </c>
      <c r="BU84">
        <v>1</v>
      </c>
      <c r="BV84" t="s">
        <v>143</v>
      </c>
      <c r="BW84">
        <v>1</v>
      </c>
      <c r="BX84">
        <v>1</v>
      </c>
      <c r="BY84" t="s">
        <v>143</v>
      </c>
      <c r="BZ84">
        <v>1</v>
      </c>
      <c r="CA84">
        <v>1</v>
      </c>
      <c r="CB84" t="s">
        <v>144</v>
      </c>
      <c r="CC84">
        <v>0</v>
      </c>
      <c r="CD84">
        <v>1</v>
      </c>
      <c r="CE84" t="s">
        <v>143</v>
      </c>
      <c r="CF84">
        <v>1</v>
      </c>
      <c r="CG84">
        <v>1</v>
      </c>
      <c r="CH84" t="s">
        <v>144</v>
      </c>
      <c r="CI84">
        <v>0</v>
      </c>
      <c r="CJ84">
        <v>1</v>
      </c>
      <c r="CK84">
        <v>4</v>
      </c>
      <c r="CL84">
        <v>5</v>
      </c>
      <c r="CM84">
        <v>1</v>
      </c>
      <c r="CN84">
        <v>5</v>
      </c>
      <c r="CO84">
        <v>5</v>
      </c>
      <c r="CP84">
        <v>10</v>
      </c>
      <c r="CQ84">
        <v>-5</v>
      </c>
      <c r="CR84" s="12" t="s">
        <v>377</v>
      </c>
    </row>
    <row r="85" spans="1:96" x14ac:dyDescent="0.3">
      <c r="A85" t="s">
        <v>333</v>
      </c>
      <c r="B85" t="s">
        <v>339</v>
      </c>
      <c r="C85" t="s">
        <v>141</v>
      </c>
      <c r="D85" t="s">
        <v>142</v>
      </c>
      <c r="E85" t="s">
        <v>144</v>
      </c>
      <c r="F85">
        <v>0</v>
      </c>
      <c r="G85">
        <v>1</v>
      </c>
      <c r="H85">
        <v>0</v>
      </c>
      <c r="I85" t="s">
        <v>143</v>
      </c>
      <c r="J85">
        <v>1</v>
      </c>
      <c r="K85">
        <v>1</v>
      </c>
      <c r="L85">
        <v>0</v>
      </c>
      <c r="M85" t="s">
        <v>144</v>
      </c>
      <c r="N85">
        <v>0</v>
      </c>
      <c r="O85">
        <v>1</v>
      </c>
      <c r="P85">
        <v>0</v>
      </c>
      <c r="Q85" t="s">
        <v>143</v>
      </c>
      <c r="R85">
        <v>1</v>
      </c>
      <c r="S85">
        <v>1</v>
      </c>
      <c r="T85">
        <v>0</v>
      </c>
      <c r="U85" t="s">
        <v>144</v>
      </c>
      <c r="V85">
        <v>0</v>
      </c>
      <c r="W85">
        <v>1</v>
      </c>
      <c r="X85">
        <v>0</v>
      </c>
      <c r="Y85" t="s">
        <v>144</v>
      </c>
      <c r="Z85">
        <v>0</v>
      </c>
      <c r="AA85">
        <v>1</v>
      </c>
      <c r="AB85">
        <v>0</v>
      </c>
      <c r="AC85" t="s">
        <v>144</v>
      </c>
      <c r="AD85">
        <v>0</v>
      </c>
      <c r="AE85">
        <v>1</v>
      </c>
      <c r="AF85">
        <v>0</v>
      </c>
      <c r="AG85" t="s">
        <v>144</v>
      </c>
      <c r="AH85">
        <v>0</v>
      </c>
      <c r="AI85">
        <v>1</v>
      </c>
      <c r="AJ85">
        <v>0</v>
      </c>
      <c r="AK85" t="s">
        <v>144</v>
      </c>
      <c r="AL85">
        <v>0</v>
      </c>
      <c r="AM85">
        <v>1</v>
      </c>
      <c r="AN85">
        <v>0</v>
      </c>
      <c r="AO85" t="s">
        <v>144</v>
      </c>
      <c r="AP85">
        <v>0</v>
      </c>
      <c r="AQ85">
        <v>1</v>
      </c>
      <c r="AR85">
        <v>0</v>
      </c>
      <c r="AS85" t="s">
        <v>165</v>
      </c>
      <c r="AT85">
        <v>1</v>
      </c>
      <c r="AU85">
        <v>1</v>
      </c>
      <c r="AV85">
        <v>0</v>
      </c>
      <c r="AW85">
        <v>0</v>
      </c>
      <c r="AX85">
        <v>5</v>
      </c>
      <c r="AY85">
        <v>3</v>
      </c>
      <c r="AZ85">
        <v>6</v>
      </c>
      <c r="BA85">
        <v>3</v>
      </c>
      <c r="BB85">
        <v>11</v>
      </c>
      <c r="BC85">
        <v>-8</v>
      </c>
      <c r="BD85" s="7" t="s">
        <v>377</v>
      </c>
      <c r="BE85" t="s">
        <v>139</v>
      </c>
      <c r="BF85" t="s">
        <v>142</v>
      </c>
      <c r="BG85" t="s">
        <v>144</v>
      </c>
      <c r="BH85">
        <v>0</v>
      </c>
      <c r="BI85">
        <v>1</v>
      </c>
      <c r="BJ85" t="s">
        <v>143</v>
      </c>
      <c r="BK85">
        <v>1</v>
      </c>
      <c r="BL85">
        <v>1</v>
      </c>
      <c r="BM85" t="s">
        <v>144</v>
      </c>
      <c r="BN85">
        <v>0</v>
      </c>
      <c r="BO85">
        <v>1</v>
      </c>
      <c r="BP85" t="s">
        <v>143</v>
      </c>
      <c r="BQ85">
        <v>1</v>
      </c>
      <c r="BR85">
        <v>1</v>
      </c>
      <c r="BS85" t="s">
        <v>144</v>
      </c>
      <c r="BT85">
        <v>0</v>
      </c>
      <c r="BU85">
        <v>1</v>
      </c>
      <c r="BV85" t="s">
        <v>143</v>
      </c>
      <c r="BW85">
        <v>1</v>
      </c>
      <c r="BX85">
        <v>1</v>
      </c>
      <c r="BY85" t="s">
        <v>144</v>
      </c>
      <c r="BZ85">
        <v>0</v>
      </c>
      <c r="CA85">
        <v>1</v>
      </c>
      <c r="CB85" t="s">
        <v>143</v>
      </c>
      <c r="CC85">
        <v>1</v>
      </c>
      <c r="CD85">
        <v>1</v>
      </c>
      <c r="CE85" t="s">
        <v>144</v>
      </c>
      <c r="CF85">
        <v>0</v>
      </c>
      <c r="CG85">
        <v>1</v>
      </c>
      <c r="CH85" t="s">
        <v>143</v>
      </c>
      <c r="CI85">
        <v>1</v>
      </c>
      <c r="CJ85">
        <v>1</v>
      </c>
      <c r="CK85">
        <v>0</v>
      </c>
      <c r="CL85">
        <v>5</v>
      </c>
      <c r="CM85">
        <v>5</v>
      </c>
      <c r="CN85">
        <v>5</v>
      </c>
      <c r="CO85">
        <v>5</v>
      </c>
      <c r="CP85">
        <v>10</v>
      </c>
      <c r="CQ85">
        <v>-5</v>
      </c>
      <c r="CR85" s="12" t="s">
        <v>377</v>
      </c>
    </row>
    <row r="86" spans="1:96" x14ac:dyDescent="0.3">
      <c r="A86" t="s">
        <v>331</v>
      </c>
      <c r="B86" t="s">
        <v>339</v>
      </c>
      <c r="C86" t="s">
        <v>146</v>
      </c>
      <c r="D86" t="s">
        <v>166</v>
      </c>
      <c r="E86" t="s">
        <v>144</v>
      </c>
      <c r="F86">
        <v>0</v>
      </c>
      <c r="G86">
        <v>1</v>
      </c>
      <c r="H86">
        <v>0</v>
      </c>
      <c r="I86" t="s">
        <v>143</v>
      </c>
      <c r="J86">
        <v>1</v>
      </c>
      <c r="K86">
        <v>1</v>
      </c>
      <c r="L86">
        <v>0</v>
      </c>
      <c r="M86" t="s">
        <v>144</v>
      </c>
      <c r="N86">
        <v>0</v>
      </c>
      <c r="O86">
        <v>1</v>
      </c>
      <c r="P86">
        <v>0</v>
      </c>
      <c r="Q86" t="s">
        <v>143</v>
      </c>
      <c r="R86">
        <v>1</v>
      </c>
      <c r="S86">
        <v>1</v>
      </c>
      <c r="T86">
        <v>0</v>
      </c>
      <c r="U86" t="s">
        <v>143</v>
      </c>
      <c r="V86">
        <v>1</v>
      </c>
      <c r="W86">
        <v>1</v>
      </c>
      <c r="X86">
        <v>0</v>
      </c>
      <c r="Y86" t="s">
        <v>144</v>
      </c>
      <c r="Z86">
        <v>0</v>
      </c>
      <c r="AA86">
        <v>1</v>
      </c>
      <c r="AB86">
        <v>0</v>
      </c>
      <c r="AC86" t="s">
        <v>143</v>
      </c>
      <c r="AD86">
        <v>1</v>
      </c>
      <c r="AE86">
        <v>1</v>
      </c>
      <c r="AF86">
        <v>0</v>
      </c>
      <c r="AG86" t="s">
        <v>144</v>
      </c>
      <c r="AH86">
        <v>0</v>
      </c>
      <c r="AI86">
        <v>1</v>
      </c>
      <c r="AJ86">
        <v>0</v>
      </c>
      <c r="AK86" t="s">
        <v>140</v>
      </c>
      <c r="AL86">
        <v>1</v>
      </c>
      <c r="AM86">
        <v>0</v>
      </c>
      <c r="AN86">
        <v>0</v>
      </c>
      <c r="AO86" t="s">
        <v>143</v>
      </c>
      <c r="AP86">
        <v>1</v>
      </c>
      <c r="AQ86">
        <v>1</v>
      </c>
      <c r="AR86">
        <v>0</v>
      </c>
      <c r="AS86" t="s">
        <v>143</v>
      </c>
      <c r="AT86">
        <v>1</v>
      </c>
      <c r="AU86">
        <v>1</v>
      </c>
      <c r="AV86">
        <v>0</v>
      </c>
      <c r="AW86">
        <v>3</v>
      </c>
      <c r="AX86">
        <v>4</v>
      </c>
      <c r="AY86">
        <v>4</v>
      </c>
      <c r="AZ86">
        <v>6</v>
      </c>
      <c r="BA86">
        <v>7</v>
      </c>
      <c r="BB86">
        <v>10</v>
      </c>
      <c r="BC86">
        <v>-3</v>
      </c>
      <c r="BD86" s="7" t="s">
        <v>377</v>
      </c>
      <c r="BE86" t="s">
        <v>139</v>
      </c>
      <c r="BF86" t="s">
        <v>166</v>
      </c>
      <c r="BG86" t="s">
        <v>144</v>
      </c>
      <c r="BH86">
        <v>0</v>
      </c>
      <c r="BI86">
        <v>1</v>
      </c>
      <c r="BJ86" t="s">
        <v>143</v>
      </c>
      <c r="BK86">
        <v>1</v>
      </c>
      <c r="BL86">
        <v>1</v>
      </c>
      <c r="BM86" t="s">
        <v>144</v>
      </c>
      <c r="BN86">
        <v>0</v>
      </c>
      <c r="BO86">
        <v>1</v>
      </c>
      <c r="BP86" t="s">
        <v>144</v>
      </c>
      <c r="BQ86">
        <v>0</v>
      </c>
      <c r="BR86">
        <v>1</v>
      </c>
      <c r="BS86" t="s">
        <v>144</v>
      </c>
      <c r="BT86">
        <v>0</v>
      </c>
      <c r="BU86">
        <v>1</v>
      </c>
      <c r="BV86" t="s">
        <v>144</v>
      </c>
      <c r="BW86">
        <v>0</v>
      </c>
      <c r="BX86">
        <v>1</v>
      </c>
      <c r="BY86" t="s">
        <v>143</v>
      </c>
      <c r="BZ86">
        <v>1</v>
      </c>
      <c r="CA86">
        <v>1</v>
      </c>
      <c r="CB86" t="s">
        <v>143</v>
      </c>
      <c r="CC86">
        <v>1</v>
      </c>
      <c r="CD86">
        <v>1</v>
      </c>
      <c r="CE86" t="s">
        <v>143</v>
      </c>
      <c r="CF86">
        <v>1</v>
      </c>
      <c r="CG86">
        <v>1</v>
      </c>
      <c r="CH86" t="s">
        <v>143</v>
      </c>
      <c r="CI86">
        <v>1</v>
      </c>
      <c r="CJ86">
        <v>1</v>
      </c>
      <c r="CK86">
        <v>2</v>
      </c>
      <c r="CL86">
        <v>5</v>
      </c>
      <c r="CM86">
        <v>3</v>
      </c>
      <c r="CN86">
        <v>5</v>
      </c>
      <c r="CO86">
        <v>5</v>
      </c>
      <c r="CP86">
        <v>10</v>
      </c>
      <c r="CQ86">
        <v>-5</v>
      </c>
      <c r="CR86" s="12" t="s">
        <v>377</v>
      </c>
    </row>
    <row r="87" spans="1:96" x14ac:dyDescent="0.3">
      <c r="A87" t="s">
        <v>338</v>
      </c>
      <c r="B87" t="s">
        <v>340</v>
      </c>
      <c r="C87" t="s">
        <v>146</v>
      </c>
      <c r="D87" t="s">
        <v>166</v>
      </c>
      <c r="E87" t="s">
        <v>144</v>
      </c>
      <c r="F87">
        <v>0</v>
      </c>
      <c r="G87">
        <v>1</v>
      </c>
      <c r="H87">
        <v>0</v>
      </c>
      <c r="I87" t="s">
        <v>143</v>
      </c>
      <c r="J87">
        <v>1</v>
      </c>
      <c r="K87">
        <v>1</v>
      </c>
      <c r="L87">
        <v>0</v>
      </c>
      <c r="M87" t="s">
        <v>144</v>
      </c>
      <c r="N87">
        <v>0</v>
      </c>
      <c r="O87">
        <v>1</v>
      </c>
      <c r="P87">
        <v>0</v>
      </c>
      <c r="Q87" t="s">
        <v>144</v>
      </c>
      <c r="R87">
        <v>0</v>
      </c>
      <c r="S87">
        <v>1</v>
      </c>
      <c r="T87">
        <v>0</v>
      </c>
      <c r="U87" t="s">
        <v>143</v>
      </c>
      <c r="V87">
        <v>1</v>
      </c>
      <c r="W87">
        <v>1</v>
      </c>
      <c r="X87">
        <v>0</v>
      </c>
      <c r="Y87" t="s">
        <v>143</v>
      </c>
      <c r="Z87">
        <v>1</v>
      </c>
      <c r="AA87">
        <v>1</v>
      </c>
      <c r="AB87">
        <v>0</v>
      </c>
      <c r="AC87" t="s">
        <v>143</v>
      </c>
      <c r="AD87">
        <v>1</v>
      </c>
      <c r="AE87">
        <v>1</v>
      </c>
      <c r="AF87">
        <v>0</v>
      </c>
      <c r="AG87" t="s">
        <v>144</v>
      </c>
      <c r="AH87">
        <v>0</v>
      </c>
      <c r="AI87">
        <v>1</v>
      </c>
      <c r="AJ87">
        <v>0</v>
      </c>
      <c r="AK87" t="s">
        <v>143</v>
      </c>
      <c r="AL87">
        <v>1</v>
      </c>
      <c r="AM87">
        <v>1</v>
      </c>
      <c r="AN87">
        <v>0</v>
      </c>
      <c r="AO87" t="s">
        <v>143</v>
      </c>
      <c r="AP87">
        <v>1</v>
      </c>
      <c r="AQ87">
        <v>1</v>
      </c>
      <c r="AR87">
        <v>0</v>
      </c>
      <c r="AS87" t="s">
        <v>143</v>
      </c>
      <c r="AT87">
        <v>1</v>
      </c>
      <c r="AU87">
        <v>1</v>
      </c>
      <c r="AV87">
        <v>0</v>
      </c>
      <c r="AW87">
        <v>3</v>
      </c>
      <c r="AX87">
        <v>5</v>
      </c>
      <c r="AY87">
        <v>4</v>
      </c>
      <c r="AZ87">
        <v>6</v>
      </c>
      <c r="BA87">
        <v>7</v>
      </c>
      <c r="BB87">
        <v>11</v>
      </c>
      <c r="BC87">
        <v>-4</v>
      </c>
      <c r="BD87" s="7" t="s">
        <v>377</v>
      </c>
      <c r="BE87" t="s">
        <v>139</v>
      </c>
      <c r="BF87" t="s">
        <v>166</v>
      </c>
      <c r="BG87" t="s">
        <v>144</v>
      </c>
      <c r="BH87">
        <v>0</v>
      </c>
      <c r="BI87">
        <v>1</v>
      </c>
      <c r="BJ87" t="s">
        <v>144</v>
      </c>
      <c r="BK87">
        <v>0</v>
      </c>
      <c r="BL87">
        <v>1</v>
      </c>
      <c r="BM87" t="s">
        <v>144</v>
      </c>
      <c r="BN87">
        <v>0</v>
      </c>
      <c r="BO87">
        <v>1</v>
      </c>
      <c r="BP87" t="s">
        <v>144</v>
      </c>
      <c r="BQ87">
        <v>0</v>
      </c>
      <c r="BR87">
        <v>1</v>
      </c>
      <c r="BS87" t="s">
        <v>143</v>
      </c>
      <c r="BT87">
        <v>1</v>
      </c>
      <c r="BU87">
        <v>1</v>
      </c>
      <c r="BV87" t="s">
        <v>143</v>
      </c>
      <c r="BW87">
        <v>1</v>
      </c>
      <c r="BX87">
        <v>1</v>
      </c>
      <c r="BY87" t="s">
        <v>143</v>
      </c>
      <c r="BZ87">
        <v>1</v>
      </c>
      <c r="CA87">
        <v>1</v>
      </c>
      <c r="CB87" t="s">
        <v>143</v>
      </c>
      <c r="CC87">
        <v>1</v>
      </c>
      <c r="CD87">
        <v>1</v>
      </c>
      <c r="CE87" t="s">
        <v>144</v>
      </c>
      <c r="CF87">
        <v>0</v>
      </c>
      <c r="CG87">
        <v>1</v>
      </c>
      <c r="CH87" t="s">
        <v>143</v>
      </c>
      <c r="CI87">
        <v>1</v>
      </c>
      <c r="CJ87">
        <v>1</v>
      </c>
      <c r="CK87">
        <v>2</v>
      </c>
      <c r="CL87">
        <v>5</v>
      </c>
      <c r="CM87">
        <v>3</v>
      </c>
      <c r="CN87">
        <v>5</v>
      </c>
      <c r="CO87">
        <v>5</v>
      </c>
      <c r="CP87">
        <v>10</v>
      </c>
      <c r="CQ87">
        <v>-5</v>
      </c>
      <c r="CR87" s="12" t="s">
        <v>377</v>
      </c>
    </row>
    <row r="88" spans="1:96" x14ac:dyDescent="0.3">
      <c r="A88" t="s">
        <v>334</v>
      </c>
      <c r="B88" t="s">
        <v>339</v>
      </c>
      <c r="C88" t="s">
        <v>146</v>
      </c>
      <c r="D88" t="s">
        <v>166</v>
      </c>
      <c r="E88" t="s">
        <v>144</v>
      </c>
      <c r="F88">
        <v>0</v>
      </c>
      <c r="G88">
        <v>1</v>
      </c>
      <c r="H88">
        <v>0</v>
      </c>
      <c r="I88" t="s">
        <v>144</v>
      </c>
      <c r="J88">
        <v>0</v>
      </c>
      <c r="K88">
        <v>1</v>
      </c>
      <c r="L88">
        <v>0</v>
      </c>
      <c r="M88" t="s">
        <v>144</v>
      </c>
      <c r="N88">
        <v>0</v>
      </c>
      <c r="O88">
        <v>1</v>
      </c>
      <c r="P88">
        <v>0</v>
      </c>
      <c r="Q88" t="s">
        <v>144</v>
      </c>
      <c r="R88">
        <v>0</v>
      </c>
      <c r="S88">
        <v>1</v>
      </c>
      <c r="T88">
        <v>0</v>
      </c>
      <c r="U88" t="s">
        <v>143</v>
      </c>
      <c r="V88">
        <v>1</v>
      </c>
      <c r="W88">
        <v>1</v>
      </c>
      <c r="X88">
        <v>0</v>
      </c>
      <c r="Y88" t="s">
        <v>143</v>
      </c>
      <c r="Z88">
        <v>1</v>
      </c>
      <c r="AA88">
        <v>1</v>
      </c>
      <c r="AB88">
        <v>0</v>
      </c>
      <c r="AC88" t="s">
        <v>143</v>
      </c>
      <c r="AD88">
        <v>1</v>
      </c>
      <c r="AE88">
        <v>1</v>
      </c>
      <c r="AF88">
        <v>0</v>
      </c>
      <c r="AG88" t="s">
        <v>143</v>
      </c>
      <c r="AH88">
        <v>1</v>
      </c>
      <c r="AI88">
        <v>1</v>
      </c>
      <c r="AJ88">
        <v>0</v>
      </c>
      <c r="AK88" t="s">
        <v>143</v>
      </c>
      <c r="AL88">
        <v>1</v>
      </c>
      <c r="AM88">
        <v>1</v>
      </c>
      <c r="AN88">
        <v>0</v>
      </c>
      <c r="AO88" t="s">
        <v>143</v>
      </c>
      <c r="AP88">
        <v>1</v>
      </c>
      <c r="AQ88">
        <v>1</v>
      </c>
      <c r="AR88">
        <v>0</v>
      </c>
      <c r="AS88" t="s">
        <v>143</v>
      </c>
      <c r="AT88">
        <v>1</v>
      </c>
      <c r="AU88">
        <v>1</v>
      </c>
      <c r="AV88">
        <v>0</v>
      </c>
      <c r="AW88">
        <v>3</v>
      </c>
      <c r="AX88">
        <v>5</v>
      </c>
      <c r="AY88">
        <v>4</v>
      </c>
      <c r="AZ88">
        <v>6</v>
      </c>
      <c r="BA88">
        <v>7</v>
      </c>
      <c r="BB88">
        <v>11</v>
      </c>
      <c r="BC88">
        <v>-4</v>
      </c>
      <c r="BD88" s="7" t="s">
        <v>377</v>
      </c>
      <c r="BE88" t="s">
        <v>139</v>
      </c>
      <c r="BF88" t="s">
        <v>166</v>
      </c>
      <c r="BG88" t="s">
        <v>144</v>
      </c>
      <c r="BH88">
        <v>0</v>
      </c>
      <c r="BI88">
        <v>1</v>
      </c>
      <c r="BJ88" t="s">
        <v>144</v>
      </c>
      <c r="BK88">
        <v>0</v>
      </c>
      <c r="BL88">
        <v>1</v>
      </c>
      <c r="BM88" t="s">
        <v>144</v>
      </c>
      <c r="BN88">
        <v>0</v>
      </c>
      <c r="BO88">
        <v>1</v>
      </c>
      <c r="BP88" t="s">
        <v>144</v>
      </c>
      <c r="BQ88">
        <v>0</v>
      </c>
      <c r="BR88">
        <v>1</v>
      </c>
      <c r="BS88" t="s">
        <v>143</v>
      </c>
      <c r="BT88">
        <v>1</v>
      </c>
      <c r="BU88">
        <v>1</v>
      </c>
      <c r="BV88" t="s">
        <v>144</v>
      </c>
      <c r="BW88">
        <v>0</v>
      </c>
      <c r="BX88">
        <v>1</v>
      </c>
      <c r="BY88" t="s">
        <v>143</v>
      </c>
      <c r="BZ88">
        <v>1</v>
      </c>
      <c r="CA88">
        <v>1</v>
      </c>
      <c r="CB88" t="s">
        <v>143</v>
      </c>
      <c r="CC88">
        <v>1</v>
      </c>
      <c r="CD88">
        <v>1</v>
      </c>
      <c r="CE88" t="s">
        <v>143</v>
      </c>
      <c r="CF88">
        <v>1</v>
      </c>
      <c r="CG88">
        <v>1</v>
      </c>
      <c r="CH88" t="s">
        <v>143</v>
      </c>
      <c r="CI88">
        <v>1</v>
      </c>
      <c r="CJ88">
        <v>1</v>
      </c>
      <c r="CK88">
        <v>3</v>
      </c>
      <c r="CL88">
        <v>5</v>
      </c>
      <c r="CM88">
        <v>2</v>
      </c>
      <c r="CN88">
        <v>5</v>
      </c>
      <c r="CO88">
        <v>5</v>
      </c>
      <c r="CP88">
        <v>10</v>
      </c>
      <c r="CQ88">
        <v>-5</v>
      </c>
      <c r="CR88" s="12" t="s">
        <v>377</v>
      </c>
    </row>
    <row r="89" spans="1:96" x14ac:dyDescent="0.3">
      <c r="A89" t="s">
        <v>331</v>
      </c>
      <c r="B89" t="s">
        <v>339</v>
      </c>
      <c r="C89" t="s">
        <v>146</v>
      </c>
      <c r="D89" t="s">
        <v>147</v>
      </c>
      <c r="E89" t="s">
        <v>144</v>
      </c>
      <c r="F89">
        <v>0</v>
      </c>
      <c r="G89">
        <v>1</v>
      </c>
      <c r="H89">
        <v>0</v>
      </c>
      <c r="I89" t="s">
        <v>143</v>
      </c>
      <c r="J89">
        <v>1</v>
      </c>
      <c r="K89">
        <v>1</v>
      </c>
      <c r="L89">
        <v>0</v>
      </c>
      <c r="M89" t="s">
        <v>144</v>
      </c>
      <c r="N89">
        <v>0</v>
      </c>
      <c r="O89">
        <v>1</v>
      </c>
      <c r="P89">
        <v>0</v>
      </c>
      <c r="Q89" t="s">
        <v>143</v>
      </c>
      <c r="R89">
        <v>1</v>
      </c>
      <c r="S89">
        <v>1</v>
      </c>
      <c r="T89">
        <v>0</v>
      </c>
      <c r="U89" t="s">
        <v>143</v>
      </c>
      <c r="V89">
        <v>1</v>
      </c>
      <c r="W89">
        <v>1</v>
      </c>
      <c r="X89">
        <v>0</v>
      </c>
      <c r="Y89" t="s">
        <v>143</v>
      </c>
      <c r="Z89">
        <v>1</v>
      </c>
      <c r="AA89">
        <v>1</v>
      </c>
      <c r="AB89">
        <v>0</v>
      </c>
      <c r="AC89" t="s">
        <v>143</v>
      </c>
      <c r="AD89">
        <v>1</v>
      </c>
      <c r="AE89">
        <v>1</v>
      </c>
      <c r="AF89">
        <v>0</v>
      </c>
      <c r="AG89" t="s">
        <v>143</v>
      </c>
      <c r="AH89">
        <v>1</v>
      </c>
      <c r="AI89">
        <v>1</v>
      </c>
      <c r="AJ89">
        <v>0</v>
      </c>
      <c r="AK89" t="s">
        <v>140</v>
      </c>
      <c r="AL89">
        <v>1</v>
      </c>
      <c r="AM89">
        <v>0</v>
      </c>
      <c r="AN89">
        <v>0</v>
      </c>
      <c r="AO89" t="s">
        <v>143</v>
      </c>
      <c r="AP89">
        <v>1</v>
      </c>
      <c r="AQ89">
        <v>1</v>
      </c>
      <c r="AR89">
        <v>0</v>
      </c>
      <c r="AS89" t="s">
        <v>143</v>
      </c>
      <c r="AT89">
        <v>1</v>
      </c>
      <c r="AU89">
        <v>1</v>
      </c>
      <c r="AV89">
        <v>0</v>
      </c>
      <c r="AW89">
        <v>3</v>
      </c>
      <c r="AX89">
        <v>4</v>
      </c>
      <c r="AY89">
        <v>6</v>
      </c>
      <c r="AZ89">
        <v>6</v>
      </c>
      <c r="BA89">
        <v>9</v>
      </c>
      <c r="BB89">
        <v>10</v>
      </c>
      <c r="BC89">
        <v>-1</v>
      </c>
      <c r="BD89" s="7" t="s">
        <v>376</v>
      </c>
      <c r="BE89" t="s">
        <v>139</v>
      </c>
      <c r="BF89" t="s">
        <v>166</v>
      </c>
      <c r="BG89" t="s">
        <v>144</v>
      </c>
      <c r="BH89">
        <v>0</v>
      </c>
      <c r="BI89">
        <v>1</v>
      </c>
      <c r="BJ89" t="s">
        <v>143</v>
      </c>
      <c r="BK89">
        <v>1</v>
      </c>
      <c r="BL89">
        <v>1</v>
      </c>
      <c r="BM89" t="s">
        <v>144</v>
      </c>
      <c r="BN89">
        <v>0</v>
      </c>
      <c r="BO89">
        <v>1</v>
      </c>
      <c r="BP89" t="s">
        <v>143</v>
      </c>
      <c r="BQ89">
        <v>1</v>
      </c>
      <c r="BR89">
        <v>1</v>
      </c>
      <c r="BS89" t="s">
        <v>144</v>
      </c>
      <c r="BT89">
        <v>0</v>
      </c>
      <c r="BU89">
        <v>1</v>
      </c>
      <c r="BV89" t="s">
        <v>143</v>
      </c>
      <c r="BW89">
        <v>1</v>
      </c>
      <c r="BX89">
        <v>1</v>
      </c>
      <c r="BY89" t="s">
        <v>144</v>
      </c>
      <c r="BZ89">
        <v>0</v>
      </c>
      <c r="CA89">
        <v>1</v>
      </c>
      <c r="CB89" t="s">
        <v>143</v>
      </c>
      <c r="CC89">
        <v>1</v>
      </c>
      <c r="CD89">
        <v>1</v>
      </c>
      <c r="CE89" t="s">
        <v>144</v>
      </c>
      <c r="CF89">
        <v>0</v>
      </c>
      <c r="CG89">
        <v>1</v>
      </c>
      <c r="CH89" t="s">
        <v>143</v>
      </c>
      <c r="CI89">
        <v>1</v>
      </c>
      <c r="CJ89">
        <v>1</v>
      </c>
      <c r="CK89">
        <v>0</v>
      </c>
      <c r="CL89">
        <v>5</v>
      </c>
      <c r="CM89">
        <v>5</v>
      </c>
      <c r="CN89">
        <v>5</v>
      </c>
      <c r="CO89">
        <v>5</v>
      </c>
      <c r="CP89">
        <v>10</v>
      </c>
      <c r="CQ89">
        <v>-5</v>
      </c>
      <c r="CR89" s="12" t="s">
        <v>377</v>
      </c>
    </row>
    <row r="90" spans="1:96" x14ac:dyDescent="0.3">
      <c r="A90" t="s">
        <v>331</v>
      </c>
      <c r="B90" t="s">
        <v>339</v>
      </c>
      <c r="C90" t="s">
        <v>141</v>
      </c>
      <c r="D90" t="s">
        <v>142</v>
      </c>
      <c r="E90" t="s">
        <v>143</v>
      </c>
      <c r="F90">
        <v>1</v>
      </c>
      <c r="G90">
        <v>1</v>
      </c>
      <c r="H90">
        <v>0</v>
      </c>
      <c r="I90" t="s">
        <v>144</v>
      </c>
      <c r="J90">
        <v>0</v>
      </c>
      <c r="K90">
        <v>1</v>
      </c>
      <c r="L90">
        <v>0</v>
      </c>
      <c r="M90" t="s">
        <v>143</v>
      </c>
      <c r="N90">
        <v>1</v>
      </c>
      <c r="O90">
        <v>1</v>
      </c>
      <c r="P90">
        <v>0</v>
      </c>
      <c r="Q90" t="s">
        <v>144</v>
      </c>
      <c r="R90">
        <v>0</v>
      </c>
      <c r="S90">
        <v>1</v>
      </c>
      <c r="T90">
        <v>0</v>
      </c>
      <c r="U90" t="s">
        <v>143</v>
      </c>
      <c r="V90">
        <v>1</v>
      </c>
      <c r="W90">
        <v>1</v>
      </c>
      <c r="X90">
        <v>0</v>
      </c>
      <c r="Y90" t="s">
        <v>144</v>
      </c>
      <c r="Z90">
        <v>0</v>
      </c>
      <c r="AA90">
        <v>1</v>
      </c>
      <c r="AB90">
        <v>0</v>
      </c>
      <c r="AC90" t="s">
        <v>143</v>
      </c>
      <c r="AD90">
        <v>1</v>
      </c>
      <c r="AE90">
        <v>1</v>
      </c>
      <c r="AF90">
        <v>0</v>
      </c>
      <c r="AG90" t="s">
        <v>144</v>
      </c>
      <c r="AH90">
        <v>0</v>
      </c>
      <c r="AI90">
        <v>1</v>
      </c>
      <c r="AJ90">
        <v>0</v>
      </c>
      <c r="AK90" t="s">
        <v>143</v>
      </c>
      <c r="AL90">
        <v>1</v>
      </c>
      <c r="AM90">
        <v>1</v>
      </c>
      <c r="AN90">
        <v>0</v>
      </c>
      <c r="AO90" t="s">
        <v>144</v>
      </c>
      <c r="AP90">
        <v>0</v>
      </c>
      <c r="AQ90">
        <v>1</v>
      </c>
      <c r="AR90">
        <v>0</v>
      </c>
      <c r="AS90" t="s">
        <v>143</v>
      </c>
      <c r="AT90">
        <v>1</v>
      </c>
      <c r="AU90">
        <v>1</v>
      </c>
      <c r="AV90">
        <v>0</v>
      </c>
      <c r="AW90">
        <v>5</v>
      </c>
      <c r="AX90">
        <v>5</v>
      </c>
      <c r="AY90">
        <v>1</v>
      </c>
      <c r="AZ90">
        <v>6</v>
      </c>
      <c r="BA90">
        <v>6</v>
      </c>
      <c r="BB90">
        <v>11</v>
      </c>
      <c r="BC90">
        <v>-5</v>
      </c>
      <c r="BD90" s="7" t="s">
        <v>377</v>
      </c>
      <c r="BE90" t="s">
        <v>145</v>
      </c>
      <c r="BF90" t="s">
        <v>142</v>
      </c>
      <c r="BG90" t="s">
        <v>143</v>
      </c>
      <c r="BH90">
        <v>1</v>
      </c>
      <c r="BI90">
        <v>1</v>
      </c>
      <c r="BJ90" t="s">
        <v>144</v>
      </c>
      <c r="BK90">
        <v>0</v>
      </c>
      <c r="BL90">
        <v>1</v>
      </c>
      <c r="BM90" t="s">
        <v>143</v>
      </c>
      <c r="BN90">
        <v>1</v>
      </c>
      <c r="BO90">
        <v>1</v>
      </c>
      <c r="BP90" t="s">
        <v>144</v>
      </c>
      <c r="BQ90">
        <v>0</v>
      </c>
      <c r="BR90">
        <v>1</v>
      </c>
      <c r="BS90" t="s">
        <v>143</v>
      </c>
      <c r="BT90">
        <v>1</v>
      </c>
      <c r="BU90">
        <v>1</v>
      </c>
      <c r="BV90" t="s">
        <v>144</v>
      </c>
      <c r="BW90">
        <v>0</v>
      </c>
      <c r="BX90">
        <v>1</v>
      </c>
      <c r="BY90" t="s">
        <v>143</v>
      </c>
      <c r="BZ90">
        <v>1</v>
      </c>
      <c r="CA90">
        <v>1</v>
      </c>
      <c r="CB90" t="s">
        <v>144</v>
      </c>
      <c r="CC90">
        <v>0</v>
      </c>
      <c r="CD90">
        <v>1</v>
      </c>
      <c r="CE90" t="s">
        <v>143</v>
      </c>
      <c r="CF90">
        <v>1</v>
      </c>
      <c r="CG90">
        <v>1</v>
      </c>
      <c r="CH90" t="s">
        <v>144</v>
      </c>
      <c r="CI90">
        <v>0</v>
      </c>
      <c r="CJ90">
        <v>1</v>
      </c>
      <c r="CK90">
        <v>5</v>
      </c>
      <c r="CL90">
        <v>5</v>
      </c>
      <c r="CM90">
        <v>0</v>
      </c>
      <c r="CN90">
        <v>5</v>
      </c>
      <c r="CO90">
        <v>5</v>
      </c>
      <c r="CP90">
        <v>10</v>
      </c>
      <c r="CQ90">
        <v>-5</v>
      </c>
      <c r="CR90" s="12" t="s">
        <v>377</v>
      </c>
    </row>
    <row r="91" spans="1:96" x14ac:dyDescent="0.3">
      <c r="A91" t="s">
        <v>333</v>
      </c>
      <c r="B91" t="s">
        <v>339</v>
      </c>
      <c r="C91" t="s">
        <v>146</v>
      </c>
      <c r="D91" t="s">
        <v>142</v>
      </c>
      <c r="E91" t="s">
        <v>144</v>
      </c>
      <c r="F91">
        <v>0</v>
      </c>
      <c r="G91">
        <v>1</v>
      </c>
      <c r="H91">
        <v>0</v>
      </c>
      <c r="I91" t="s">
        <v>143</v>
      </c>
      <c r="J91">
        <v>1</v>
      </c>
      <c r="K91">
        <v>1</v>
      </c>
      <c r="L91">
        <v>0</v>
      </c>
      <c r="M91" t="s">
        <v>144</v>
      </c>
      <c r="N91">
        <v>0</v>
      </c>
      <c r="O91">
        <v>1</v>
      </c>
      <c r="P91">
        <v>0</v>
      </c>
      <c r="Q91" t="s">
        <v>143</v>
      </c>
      <c r="R91">
        <v>1</v>
      </c>
      <c r="S91">
        <v>1</v>
      </c>
      <c r="T91">
        <v>0</v>
      </c>
      <c r="U91" t="s">
        <v>144</v>
      </c>
      <c r="V91">
        <v>0</v>
      </c>
      <c r="W91">
        <v>1</v>
      </c>
      <c r="X91">
        <v>0</v>
      </c>
      <c r="Y91" t="s">
        <v>143</v>
      </c>
      <c r="Z91">
        <v>1</v>
      </c>
      <c r="AA91">
        <v>1</v>
      </c>
      <c r="AB91">
        <v>0</v>
      </c>
      <c r="AC91" t="s">
        <v>144</v>
      </c>
      <c r="AD91">
        <v>0</v>
      </c>
      <c r="AE91">
        <v>1</v>
      </c>
      <c r="AF91">
        <v>0</v>
      </c>
      <c r="AG91" t="s">
        <v>143</v>
      </c>
      <c r="AH91">
        <v>1</v>
      </c>
      <c r="AI91">
        <v>1</v>
      </c>
      <c r="AJ91">
        <v>0</v>
      </c>
      <c r="AK91" t="s">
        <v>144</v>
      </c>
      <c r="AL91">
        <v>0</v>
      </c>
      <c r="AM91">
        <v>1</v>
      </c>
      <c r="AN91">
        <v>0</v>
      </c>
      <c r="AO91" t="s">
        <v>143</v>
      </c>
      <c r="AP91">
        <v>1</v>
      </c>
      <c r="AQ91">
        <v>1</v>
      </c>
      <c r="AR91">
        <v>0</v>
      </c>
      <c r="AS91" t="s">
        <v>143</v>
      </c>
      <c r="AT91">
        <v>1</v>
      </c>
      <c r="AU91">
        <v>1</v>
      </c>
      <c r="AV91">
        <v>0</v>
      </c>
      <c r="AW91">
        <v>0</v>
      </c>
      <c r="AX91">
        <v>5</v>
      </c>
      <c r="AY91">
        <v>6</v>
      </c>
      <c r="AZ91">
        <v>6</v>
      </c>
      <c r="BA91">
        <v>6</v>
      </c>
      <c r="BB91">
        <v>11</v>
      </c>
      <c r="BC91">
        <v>-5</v>
      </c>
      <c r="BD91" s="7" t="s">
        <v>377</v>
      </c>
      <c r="BE91" t="s">
        <v>139</v>
      </c>
      <c r="BF91" t="s">
        <v>142</v>
      </c>
      <c r="BG91" t="s">
        <v>144</v>
      </c>
      <c r="BH91">
        <v>0</v>
      </c>
      <c r="BI91">
        <v>1</v>
      </c>
      <c r="BJ91" t="s">
        <v>143</v>
      </c>
      <c r="BK91">
        <v>1</v>
      </c>
      <c r="BL91">
        <v>1</v>
      </c>
      <c r="BM91" t="s">
        <v>144</v>
      </c>
      <c r="BN91">
        <v>0</v>
      </c>
      <c r="BO91">
        <v>1</v>
      </c>
      <c r="BP91" t="s">
        <v>143</v>
      </c>
      <c r="BQ91">
        <v>1</v>
      </c>
      <c r="BR91">
        <v>1</v>
      </c>
      <c r="BS91" t="s">
        <v>144</v>
      </c>
      <c r="BT91">
        <v>0</v>
      </c>
      <c r="BU91">
        <v>1</v>
      </c>
      <c r="BV91" t="s">
        <v>143</v>
      </c>
      <c r="BW91">
        <v>1</v>
      </c>
      <c r="BX91">
        <v>1</v>
      </c>
      <c r="BY91" t="s">
        <v>144</v>
      </c>
      <c r="BZ91">
        <v>0</v>
      </c>
      <c r="CA91">
        <v>1</v>
      </c>
      <c r="CB91" t="s">
        <v>143</v>
      </c>
      <c r="CC91">
        <v>1</v>
      </c>
      <c r="CD91">
        <v>1</v>
      </c>
      <c r="CE91" t="s">
        <v>144</v>
      </c>
      <c r="CF91">
        <v>0</v>
      </c>
      <c r="CG91">
        <v>1</v>
      </c>
      <c r="CH91" t="s">
        <v>143</v>
      </c>
      <c r="CI91">
        <v>1</v>
      </c>
      <c r="CJ91">
        <v>1</v>
      </c>
      <c r="CK91">
        <v>0</v>
      </c>
      <c r="CL91">
        <v>5</v>
      </c>
      <c r="CM91">
        <v>5</v>
      </c>
      <c r="CN91">
        <v>5</v>
      </c>
      <c r="CO91">
        <v>5</v>
      </c>
      <c r="CP91">
        <v>10</v>
      </c>
      <c r="CQ91">
        <v>-5</v>
      </c>
      <c r="CR91" s="12" t="s">
        <v>377</v>
      </c>
    </row>
    <row r="92" spans="1:96" x14ac:dyDescent="0.3">
      <c r="A92" t="s">
        <v>338</v>
      </c>
      <c r="B92" t="s">
        <v>340</v>
      </c>
      <c r="C92" t="s">
        <v>146</v>
      </c>
      <c r="D92" t="s">
        <v>147</v>
      </c>
      <c r="E92" t="s">
        <v>143</v>
      </c>
      <c r="F92">
        <v>1</v>
      </c>
      <c r="G92">
        <v>1</v>
      </c>
      <c r="H92">
        <v>0</v>
      </c>
      <c r="I92" t="s">
        <v>144</v>
      </c>
      <c r="J92">
        <v>0</v>
      </c>
      <c r="K92">
        <v>1</v>
      </c>
      <c r="L92">
        <v>0</v>
      </c>
      <c r="M92" t="s">
        <v>143</v>
      </c>
      <c r="N92">
        <v>1</v>
      </c>
      <c r="O92">
        <v>1</v>
      </c>
      <c r="P92">
        <v>0</v>
      </c>
      <c r="Q92" t="s">
        <v>144</v>
      </c>
      <c r="R92">
        <v>0</v>
      </c>
      <c r="S92">
        <v>1</v>
      </c>
      <c r="T92">
        <v>0</v>
      </c>
      <c r="U92" t="s">
        <v>143</v>
      </c>
      <c r="V92">
        <v>1</v>
      </c>
      <c r="W92">
        <v>1</v>
      </c>
      <c r="X92">
        <v>0</v>
      </c>
      <c r="Y92" t="s">
        <v>144</v>
      </c>
      <c r="Z92">
        <v>0</v>
      </c>
      <c r="AA92">
        <v>1</v>
      </c>
      <c r="AB92">
        <v>0</v>
      </c>
      <c r="AC92" t="s">
        <v>143</v>
      </c>
      <c r="AD92">
        <v>1</v>
      </c>
      <c r="AE92">
        <v>1</v>
      </c>
      <c r="AF92">
        <v>0</v>
      </c>
      <c r="AG92" t="s">
        <v>143</v>
      </c>
      <c r="AH92">
        <v>1</v>
      </c>
      <c r="AI92">
        <v>1</v>
      </c>
      <c r="AJ92">
        <v>0</v>
      </c>
      <c r="AK92" t="s">
        <v>143</v>
      </c>
      <c r="AL92">
        <v>1</v>
      </c>
      <c r="AM92">
        <v>1</v>
      </c>
      <c r="AN92">
        <v>0</v>
      </c>
      <c r="AO92" t="s">
        <v>144</v>
      </c>
      <c r="AP92">
        <v>0</v>
      </c>
      <c r="AQ92">
        <v>1</v>
      </c>
      <c r="AR92">
        <v>0</v>
      </c>
      <c r="AS92" t="s">
        <v>143</v>
      </c>
      <c r="AT92">
        <v>1</v>
      </c>
      <c r="AU92">
        <v>1</v>
      </c>
      <c r="AV92">
        <v>0</v>
      </c>
      <c r="AW92">
        <v>5</v>
      </c>
      <c r="AX92">
        <v>5</v>
      </c>
      <c r="AY92">
        <v>2</v>
      </c>
      <c r="AZ92">
        <v>6</v>
      </c>
      <c r="BA92">
        <v>7</v>
      </c>
      <c r="BB92">
        <v>11</v>
      </c>
      <c r="BC92">
        <v>-4</v>
      </c>
      <c r="BD92" s="7" t="s">
        <v>377</v>
      </c>
      <c r="BE92" t="s">
        <v>139</v>
      </c>
      <c r="BF92" t="s">
        <v>147</v>
      </c>
      <c r="BG92" t="s">
        <v>143</v>
      </c>
      <c r="BH92">
        <v>1</v>
      </c>
      <c r="BI92">
        <v>1</v>
      </c>
      <c r="BJ92" t="s">
        <v>144</v>
      </c>
      <c r="BK92">
        <v>0</v>
      </c>
      <c r="BL92">
        <v>1</v>
      </c>
      <c r="BM92" t="s">
        <v>143</v>
      </c>
      <c r="BN92">
        <v>1</v>
      </c>
      <c r="BO92">
        <v>1</v>
      </c>
      <c r="BP92" t="s">
        <v>144</v>
      </c>
      <c r="BQ92">
        <v>0</v>
      </c>
      <c r="BR92">
        <v>1</v>
      </c>
      <c r="BS92" t="s">
        <v>143</v>
      </c>
      <c r="BT92">
        <v>1</v>
      </c>
      <c r="BU92">
        <v>1</v>
      </c>
      <c r="BV92" t="s">
        <v>143</v>
      </c>
      <c r="BW92">
        <v>1</v>
      </c>
      <c r="BX92">
        <v>1</v>
      </c>
      <c r="BY92" t="s">
        <v>144</v>
      </c>
      <c r="BZ92">
        <v>0</v>
      </c>
      <c r="CA92">
        <v>1</v>
      </c>
      <c r="CB92" t="s">
        <v>144</v>
      </c>
      <c r="CC92">
        <v>0</v>
      </c>
      <c r="CD92">
        <v>1</v>
      </c>
      <c r="CE92" t="s">
        <v>143</v>
      </c>
      <c r="CF92">
        <v>1</v>
      </c>
      <c r="CG92">
        <v>1</v>
      </c>
      <c r="CH92" t="s">
        <v>144</v>
      </c>
      <c r="CI92">
        <v>0</v>
      </c>
      <c r="CJ92">
        <v>1</v>
      </c>
      <c r="CK92">
        <v>4</v>
      </c>
      <c r="CL92">
        <v>5</v>
      </c>
      <c r="CM92">
        <v>1</v>
      </c>
      <c r="CN92">
        <v>5</v>
      </c>
      <c r="CO92">
        <v>5</v>
      </c>
      <c r="CP92">
        <v>10</v>
      </c>
      <c r="CQ92">
        <v>-5</v>
      </c>
      <c r="CR92" s="12" t="s">
        <v>377</v>
      </c>
    </row>
    <row r="93" spans="1:96" x14ac:dyDescent="0.3">
      <c r="A93" t="s">
        <v>332</v>
      </c>
      <c r="B93" t="s">
        <v>339</v>
      </c>
      <c r="C93" t="s">
        <v>146</v>
      </c>
      <c r="D93" t="s">
        <v>166</v>
      </c>
      <c r="E93" t="s">
        <v>144</v>
      </c>
      <c r="F93">
        <v>0</v>
      </c>
      <c r="G93">
        <v>1</v>
      </c>
      <c r="H93">
        <v>0</v>
      </c>
      <c r="I93" t="s">
        <v>143</v>
      </c>
      <c r="J93">
        <v>1</v>
      </c>
      <c r="K93">
        <v>1</v>
      </c>
      <c r="L93">
        <v>0</v>
      </c>
      <c r="M93" t="s">
        <v>144</v>
      </c>
      <c r="N93">
        <v>0</v>
      </c>
      <c r="O93">
        <v>1</v>
      </c>
      <c r="P93">
        <v>0</v>
      </c>
      <c r="Q93" t="s">
        <v>143</v>
      </c>
      <c r="R93">
        <v>1</v>
      </c>
      <c r="S93">
        <v>1</v>
      </c>
      <c r="T93">
        <v>0</v>
      </c>
      <c r="U93" t="s">
        <v>144</v>
      </c>
      <c r="V93">
        <v>0</v>
      </c>
      <c r="W93">
        <v>1</v>
      </c>
      <c r="X93">
        <v>0</v>
      </c>
      <c r="Y93" t="s">
        <v>143</v>
      </c>
      <c r="Z93">
        <v>1</v>
      </c>
      <c r="AA93">
        <v>1</v>
      </c>
      <c r="AB93">
        <v>0</v>
      </c>
      <c r="AC93" t="s">
        <v>144</v>
      </c>
      <c r="AD93">
        <v>0</v>
      </c>
      <c r="AE93">
        <v>1</v>
      </c>
      <c r="AF93">
        <v>0</v>
      </c>
      <c r="AG93" t="s">
        <v>143</v>
      </c>
      <c r="AH93">
        <v>1</v>
      </c>
      <c r="AI93">
        <v>1</v>
      </c>
      <c r="AJ93">
        <v>0</v>
      </c>
      <c r="AK93" t="s">
        <v>144</v>
      </c>
      <c r="AL93">
        <v>0</v>
      </c>
      <c r="AM93">
        <v>1</v>
      </c>
      <c r="AN93">
        <v>0</v>
      </c>
      <c r="AO93" t="s">
        <v>143</v>
      </c>
      <c r="AP93">
        <v>1</v>
      </c>
      <c r="AQ93">
        <v>1</v>
      </c>
      <c r="AR93">
        <v>0</v>
      </c>
      <c r="AS93" t="s">
        <v>144</v>
      </c>
      <c r="AT93">
        <v>0</v>
      </c>
      <c r="AU93">
        <v>1</v>
      </c>
      <c r="AV93">
        <v>0</v>
      </c>
      <c r="AW93">
        <v>0</v>
      </c>
      <c r="AX93">
        <v>5</v>
      </c>
      <c r="AY93">
        <v>5</v>
      </c>
      <c r="AZ93">
        <v>6</v>
      </c>
      <c r="BA93">
        <v>5</v>
      </c>
      <c r="BB93">
        <v>11</v>
      </c>
      <c r="BC93">
        <v>-6</v>
      </c>
      <c r="BD93" s="7" t="s">
        <v>377</v>
      </c>
      <c r="BE93" t="s">
        <v>139</v>
      </c>
      <c r="BF93" t="s">
        <v>142</v>
      </c>
      <c r="BG93" t="s">
        <v>144</v>
      </c>
      <c r="BH93">
        <v>0</v>
      </c>
      <c r="BI93">
        <v>1</v>
      </c>
      <c r="BJ93" t="s">
        <v>143</v>
      </c>
      <c r="BK93">
        <v>1</v>
      </c>
      <c r="BL93">
        <v>1</v>
      </c>
      <c r="BM93" t="s">
        <v>144</v>
      </c>
      <c r="BN93">
        <v>0</v>
      </c>
      <c r="BO93">
        <v>1</v>
      </c>
      <c r="BP93" t="s">
        <v>143</v>
      </c>
      <c r="BQ93">
        <v>1</v>
      </c>
      <c r="BR93">
        <v>1</v>
      </c>
      <c r="BS93" t="s">
        <v>144</v>
      </c>
      <c r="BT93">
        <v>0</v>
      </c>
      <c r="BU93">
        <v>1</v>
      </c>
      <c r="BV93" t="s">
        <v>143</v>
      </c>
      <c r="BW93">
        <v>1</v>
      </c>
      <c r="BX93">
        <v>1</v>
      </c>
      <c r="BY93" t="s">
        <v>144</v>
      </c>
      <c r="BZ93">
        <v>0</v>
      </c>
      <c r="CA93">
        <v>1</v>
      </c>
      <c r="CB93" t="s">
        <v>143</v>
      </c>
      <c r="CC93">
        <v>1</v>
      </c>
      <c r="CD93">
        <v>1</v>
      </c>
      <c r="CE93" t="s">
        <v>144</v>
      </c>
      <c r="CF93">
        <v>0</v>
      </c>
      <c r="CG93">
        <v>1</v>
      </c>
      <c r="CH93" t="s">
        <v>143</v>
      </c>
      <c r="CI93">
        <v>1</v>
      </c>
      <c r="CJ93">
        <v>1</v>
      </c>
      <c r="CK93">
        <v>0</v>
      </c>
      <c r="CL93">
        <v>5</v>
      </c>
      <c r="CM93">
        <v>5</v>
      </c>
      <c r="CN93">
        <v>5</v>
      </c>
      <c r="CO93">
        <v>5</v>
      </c>
      <c r="CP93">
        <v>10</v>
      </c>
      <c r="CQ93">
        <v>-5</v>
      </c>
      <c r="CR93" s="12" t="s">
        <v>377</v>
      </c>
    </row>
    <row r="94" spans="1:96" x14ac:dyDescent="0.3">
      <c r="A94" t="s">
        <v>336</v>
      </c>
      <c r="B94" t="s">
        <v>340</v>
      </c>
      <c r="C94" t="s">
        <v>146</v>
      </c>
      <c r="D94" t="s">
        <v>147</v>
      </c>
      <c r="E94" t="s">
        <v>144</v>
      </c>
      <c r="F94">
        <v>0</v>
      </c>
      <c r="G94">
        <v>1</v>
      </c>
      <c r="H94">
        <v>0</v>
      </c>
      <c r="I94" t="s">
        <v>144</v>
      </c>
      <c r="J94">
        <v>0</v>
      </c>
      <c r="K94">
        <v>1</v>
      </c>
      <c r="L94">
        <v>0</v>
      </c>
      <c r="M94" t="s">
        <v>144</v>
      </c>
      <c r="N94">
        <v>0</v>
      </c>
      <c r="O94">
        <v>1</v>
      </c>
      <c r="P94">
        <v>0</v>
      </c>
      <c r="Q94" t="s">
        <v>144</v>
      </c>
      <c r="R94">
        <v>0</v>
      </c>
      <c r="S94">
        <v>1</v>
      </c>
      <c r="T94">
        <v>0</v>
      </c>
      <c r="U94" t="s">
        <v>143</v>
      </c>
      <c r="V94">
        <v>1</v>
      </c>
      <c r="W94">
        <v>1</v>
      </c>
      <c r="X94">
        <v>0</v>
      </c>
      <c r="Y94" t="s">
        <v>144</v>
      </c>
      <c r="Z94">
        <v>0</v>
      </c>
      <c r="AA94">
        <v>1</v>
      </c>
      <c r="AB94">
        <v>0</v>
      </c>
      <c r="AC94" t="s">
        <v>143</v>
      </c>
      <c r="AD94">
        <v>1</v>
      </c>
      <c r="AE94">
        <v>1</v>
      </c>
      <c r="AF94">
        <v>0</v>
      </c>
      <c r="AG94" t="s">
        <v>143</v>
      </c>
      <c r="AH94">
        <v>1</v>
      </c>
      <c r="AI94">
        <v>1</v>
      </c>
      <c r="AJ94">
        <v>0</v>
      </c>
      <c r="AK94" t="s">
        <v>143</v>
      </c>
      <c r="AL94">
        <v>1</v>
      </c>
      <c r="AM94">
        <v>1</v>
      </c>
      <c r="AN94">
        <v>0</v>
      </c>
      <c r="AO94" t="s">
        <v>143</v>
      </c>
      <c r="AP94">
        <v>1</v>
      </c>
      <c r="AQ94">
        <v>1</v>
      </c>
      <c r="AR94">
        <v>0</v>
      </c>
      <c r="AS94" t="s">
        <v>143</v>
      </c>
      <c r="AT94">
        <v>1</v>
      </c>
      <c r="AU94">
        <v>1</v>
      </c>
      <c r="AV94">
        <v>0</v>
      </c>
      <c r="AW94">
        <v>3</v>
      </c>
      <c r="AX94">
        <v>5</v>
      </c>
      <c r="AY94">
        <v>3</v>
      </c>
      <c r="AZ94">
        <v>6</v>
      </c>
      <c r="BA94">
        <v>6</v>
      </c>
      <c r="BB94">
        <v>11</v>
      </c>
      <c r="BC94">
        <v>-5</v>
      </c>
      <c r="BD94" s="7" t="s">
        <v>377</v>
      </c>
      <c r="BE94" t="s">
        <v>139</v>
      </c>
      <c r="BF94" t="s">
        <v>147</v>
      </c>
      <c r="BG94" t="s">
        <v>144</v>
      </c>
      <c r="BH94">
        <v>0</v>
      </c>
      <c r="BI94">
        <v>1</v>
      </c>
      <c r="BJ94" t="s">
        <v>144</v>
      </c>
      <c r="BK94">
        <v>0</v>
      </c>
      <c r="BL94">
        <v>1</v>
      </c>
      <c r="BM94" t="s">
        <v>144</v>
      </c>
      <c r="BN94">
        <v>0</v>
      </c>
      <c r="BO94">
        <v>1</v>
      </c>
      <c r="BP94" t="s">
        <v>144</v>
      </c>
      <c r="BQ94">
        <v>0</v>
      </c>
      <c r="BR94">
        <v>1</v>
      </c>
      <c r="BS94" t="s">
        <v>140</v>
      </c>
      <c r="BT94">
        <v>1</v>
      </c>
      <c r="BU94">
        <v>0</v>
      </c>
      <c r="BV94" t="s">
        <v>144</v>
      </c>
      <c r="BW94">
        <v>0</v>
      </c>
      <c r="BX94">
        <v>1</v>
      </c>
      <c r="BY94" t="s">
        <v>143</v>
      </c>
      <c r="BZ94">
        <v>1</v>
      </c>
      <c r="CA94">
        <v>1</v>
      </c>
      <c r="CB94" t="s">
        <v>143</v>
      </c>
      <c r="CC94">
        <v>1</v>
      </c>
      <c r="CD94">
        <v>1</v>
      </c>
      <c r="CE94" t="s">
        <v>144</v>
      </c>
      <c r="CF94">
        <v>0</v>
      </c>
      <c r="CG94">
        <v>1</v>
      </c>
      <c r="CH94" t="s">
        <v>143</v>
      </c>
      <c r="CI94">
        <v>1</v>
      </c>
      <c r="CJ94">
        <v>1</v>
      </c>
      <c r="CK94">
        <v>2</v>
      </c>
      <c r="CL94">
        <v>4</v>
      </c>
      <c r="CM94">
        <v>2</v>
      </c>
      <c r="CN94">
        <v>5</v>
      </c>
      <c r="CO94">
        <v>4</v>
      </c>
      <c r="CP94">
        <v>9</v>
      </c>
      <c r="CQ94">
        <v>-5</v>
      </c>
      <c r="CR94" s="12" t="s">
        <v>377</v>
      </c>
    </row>
    <row r="95" spans="1:96" x14ac:dyDescent="0.3">
      <c r="A95" t="s">
        <v>332</v>
      </c>
      <c r="B95" t="s">
        <v>339</v>
      </c>
      <c r="C95" t="s">
        <v>146</v>
      </c>
      <c r="D95" t="s">
        <v>166</v>
      </c>
      <c r="E95" t="s">
        <v>144</v>
      </c>
      <c r="F95">
        <v>0</v>
      </c>
      <c r="G95">
        <v>1</v>
      </c>
      <c r="H95">
        <v>0</v>
      </c>
      <c r="I95" t="s">
        <v>144</v>
      </c>
      <c r="J95">
        <v>0</v>
      </c>
      <c r="K95">
        <v>1</v>
      </c>
      <c r="L95">
        <v>0</v>
      </c>
      <c r="M95" t="s">
        <v>144</v>
      </c>
      <c r="N95">
        <v>0</v>
      </c>
      <c r="O95">
        <v>1</v>
      </c>
      <c r="P95">
        <v>0</v>
      </c>
      <c r="Q95" t="s">
        <v>144</v>
      </c>
      <c r="R95">
        <v>0</v>
      </c>
      <c r="S95">
        <v>1</v>
      </c>
      <c r="T95">
        <v>0</v>
      </c>
      <c r="U95" t="s">
        <v>143</v>
      </c>
      <c r="V95">
        <v>1</v>
      </c>
      <c r="W95">
        <v>1</v>
      </c>
      <c r="X95">
        <v>0</v>
      </c>
      <c r="Y95" t="s">
        <v>143</v>
      </c>
      <c r="Z95">
        <v>1</v>
      </c>
      <c r="AA95">
        <v>1</v>
      </c>
      <c r="AB95">
        <v>0</v>
      </c>
      <c r="AC95" t="s">
        <v>143</v>
      </c>
      <c r="AD95">
        <v>1</v>
      </c>
      <c r="AE95">
        <v>1</v>
      </c>
      <c r="AF95">
        <v>0</v>
      </c>
      <c r="AG95" t="s">
        <v>144</v>
      </c>
      <c r="AH95">
        <v>0</v>
      </c>
      <c r="AI95">
        <v>1</v>
      </c>
      <c r="AJ95">
        <v>0</v>
      </c>
      <c r="AK95" t="s">
        <v>140</v>
      </c>
      <c r="AL95">
        <v>1</v>
      </c>
      <c r="AM95">
        <v>0</v>
      </c>
      <c r="AN95">
        <v>0</v>
      </c>
      <c r="AO95" t="s">
        <v>144</v>
      </c>
      <c r="AP95">
        <v>0</v>
      </c>
      <c r="AQ95">
        <v>1</v>
      </c>
      <c r="AR95">
        <v>0</v>
      </c>
      <c r="AS95" t="s">
        <v>143</v>
      </c>
      <c r="AT95">
        <v>1</v>
      </c>
      <c r="AU95">
        <v>1</v>
      </c>
      <c r="AV95">
        <v>0</v>
      </c>
      <c r="AW95">
        <v>3</v>
      </c>
      <c r="AX95">
        <v>4</v>
      </c>
      <c r="AY95">
        <v>2</v>
      </c>
      <c r="AZ95">
        <v>6</v>
      </c>
      <c r="BA95">
        <v>5</v>
      </c>
      <c r="BB95">
        <v>10</v>
      </c>
      <c r="BC95">
        <v>-5</v>
      </c>
      <c r="BD95" s="7" t="s">
        <v>377</v>
      </c>
      <c r="BE95" t="s">
        <v>139</v>
      </c>
      <c r="BF95" t="s">
        <v>142</v>
      </c>
      <c r="BG95" t="s">
        <v>144</v>
      </c>
      <c r="BH95">
        <v>0</v>
      </c>
      <c r="BI95">
        <v>1</v>
      </c>
      <c r="BJ95" t="s">
        <v>144</v>
      </c>
      <c r="BK95">
        <v>0</v>
      </c>
      <c r="BL95">
        <v>1</v>
      </c>
      <c r="BM95" t="s">
        <v>144</v>
      </c>
      <c r="BN95">
        <v>0</v>
      </c>
      <c r="BO95">
        <v>1</v>
      </c>
      <c r="BP95" t="s">
        <v>144</v>
      </c>
      <c r="BQ95">
        <v>0</v>
      </c>
      <c r="BR95">
        <v>1</v>
      </c>
      <c r="BS95" t="s">
        <v>143</v>
      </c>
      <c r="BT95">
        <v>1</v>
      </c>
      <c r="BU95">
        <v>1</v>
      </c>
      <c r="BV95" t="s">
        <v>143</v>
      </c>
      <c r="BW95">
        <v>1</v>
      </c>
      <c r="BX95">
        <v>1</v>
      </c>
      <c r="BY95" t="s">
        <v>143</v>
      </c>
      <c r="BZ95">
        <v>1</v>
      </c>
      <c r="CA95">
        <v>1</v>
      </c>
      <c r="CB95" t="s">
        <v>144</v>
      </c>
      <c r="CC95">
        <v>0</v>
      </c>
      <c r="CD95">
        <v>1</v>
      </c>
      <c r="CE95" t="s">
        <v>140</v>
      </c>
      <c r="CF95">
        <v>1</v>
      </c>
      <c r="CG95">
        <v>0</v>
      </c>
      <c r="CH95" t="s">
        <v>144</v>
      </c>
      <c r="CI95">
        <v>0</v>
      </c>
      <c r="CJ95">
        <v>1</v>
      </c>
      <c r="CK95">
        <v>3</v>
      </c>
      <c r="CL95">
        <v>4</v>
      </c>
      <c r="CM95">
        <v>1</v>
      </c>
      <c r="CN95">
        <v>5</v>
      </c>
      <c r="CO95">
        <v>4</v>
      </c>
      <c r="CP95">
        <v>9</v>
      </c>
      <c r="CQ95">
        <v>-5</v>
      </c>
      <c r="CR95" s="12" t="s">
        <v>377</v>
      </c>
    </row>
    <row r="96" spans="1:96" x14ac:dyDescent="0.3">
      <c r="A96" t="s">
        <v>334</v>
      </c>
      <c r="B96" t="s">
        <v>339</v>
      </c>
      <c r="C96" t="s">
        <v>146</v>
      </c>
      <c r="D96" t="s">
        <v>166</v>
      </c>
      <c r="E96" t="s">
        <v>143</v>
      </c>
      <c r="F96">
        <v>1</v>
      </c>
      <c r="G96">
        <v>1</v>
      </c>
      <c r="H96">
        <v>0</v>
      </c>
      <c r="I96" t="s">
        <v>143</v>
      </c>
      <c r="J96">
        <v>1</v>
      </c>
      <c r="K96">
        <v>1</v>
      </c>
      <c r="L96">
        <v>0</v>
      </c>
      <c r="M96" t="s">
        <v>144</v>
      </c>
      <c r="N96">
        <v>0</v>
      </c>
      <c r="O96">
        <v>1</v>
      </c>
      <c r="P96">
        <v>0</v>
      </c>
      <c r="Q96" t="s">
        <v>144</v>
      </c>
      <c r="R96">
        <v>0</v>
      </c>
      <c r="S96">
        <v>1</v>
      </c>
      <c r="T96">
        <v>0</v>
      </c>
      <c r="U96" t="s">
        <v>144</v>
      </c>
      <c r="V96">
        <v>0</v>
      </c>
      <c r="W96">
        <v>1</v>
      </c>
      <c r="X96">
        <v>0</v>
      </c>
      <c r="Y96" t="s">
        <v>144</v>
      </c>
      <c r="Z96">
        <v>0</v>
      </c>
      <c r="AA96">
        <v>1</v>
      </c>
      <c r="AB96">
        <v>0</v>
      </c>
      <c r="AC96" t="s">
        <v>143</v>
      </c>
      <c r="AD96">
        <v>1</v>
      </c>
      <c r="AE96">
        <v>1</v>
      </c>
      <c r="AF96">
        <v>0</v>
      </c>
      <c r="AG96" t="s">
        <v>144</v>
      </c>
      <c r="AH96">
        <v>0</v>
      </c>
      <c r="AI96">
        <v>1</v>
      </c>
      <c r="AJ96">
        <v>0</v>
      </c>
      <c r="AK96" t="s">
        <v>143</v>
      </c>
      <c r="AL96">
        <v>1</v>
      </c>
      <c r="AM96">
        <v>1</v>
      </c>
      <c r="AN96">
        <v>0</v>
      </c>
      <c r="AO96" t="s">
        <v>143</v>
      </c>
      <c r="AP96">
        <v>1</v>
      </c>
      <c r="AQ96">
        <v>1</v>
      </c>
      <c r="AR96">
        <v>0</v>
      </c>
      <c r="AS96" t="s">
        <v>144</v>
      </c>
      <c r="AT96">
        <v>0</v>
      </c>
      <c r="AU96">
        <v>1</v>
      </c>
      <c r="AV96">
        <v>0</v>
      </c>
      <c r="AW96">
        <v>3</v>
      </c>
      <c r="AX96">
        <v>5</v>
      </c>
      <c r="AY96">
        <v>2</v>
      </c>
      <c r="AZ96">
        <v>6</v>
      </c>
      <c r="BA96">
        <v>5</v>
      </c>
      <c r="BB96">
        <v>11</v>
      </c>
      <c r="BC96">
        <v>-6</v>
      </c>
      <c r="BD96" s="7" t="s">
        <v>377</v>
      </c>
      <c r="BE96" t="s">
        <v>139</v>
      </c>
      <c r="BF96" t="s">
        <v>166</v>
      </c>
      <c r="BG96" t="s">
        <v>144</v>
      </c>
      <c r="BH96">
        <v>0</v>
      </c>
      <c r="BI96">
        <v>1</v>
      </c>
      <c r="BJ96" t="s">
        <v>144</v>
      </c>
      <c r="BK96">
        <v>0</v>
      </c>
      <c r="BL96">
        <v>1</v>
      </c>
      <c r="BM96" t="s">
        <v>143</v>
      </c>
      <c r="BN96">
        <v>1</v>
      </c>
      <c r="BO96">
        <v>1</v>
      </c>
      <c r="BP96" t="s">
        <v>144</v>
      </c>
      <c r="BQ96">
        <v>0</v>
      </c>
      <c r="BR96">
        <v>1</v>
      </c>
      <c r="BS96" t="s">
        <v>143</v>
      </c>
      <c r="BT96">
        <v>1</v>
      </c>
      <c r="BU96">
        <v>1</v>
      </c>
      <c r="BV96" t="s">
        <v>144</v>
      </c>
      <c r="BW96">
        <v>0</v>
      </c>
      <c r="BX96">
        <v>1</v>
      </c>
      <c r="BY96" t="s">
        <v>143</v>
      </c>
      <c r="BZ96">
        <v>1</v>
      </c>
      <c r="CA96">
        <v>1</v>
      </c>
      <c r="CB96" t="s">
        <v>144</v>
      </c>
      <c r="CC96">
        <v>0</v>
      </c>
      <c r="CD96">
        <v>1</v>
      </c>
      <c r="CE96" t="s">
        <v>140</v>
      </c>
      <c r="CF96">
        <v>1</v>
      </c>
      <c r="CG96">
        <v>0</v>
      </c>
      <c r="CH96" t="s">
        <v>144</v>
      </c>
      <c r="CI96">
        <v>0</v>
      </c>
      <c r="CJ96">
        <v>1</v>
      </c>
      <c r="CK96">
        <v>4</v>
      </c>
      <c r="CL96">
        <v>4</v>
      </c>
      <c r="CM96">
        <v>0</v>
      </c>
      <c r="CN96">
        <v>5</v>
      </c>
      <c r="CO96">
        <v>4</v>
      </c>
      <c r="CP96">
        <v>9</v>
      </c>
      <c r="CQ96">
        <v>-5</v>
      </c>
      <c r="CR96" s="12" t="s">
        <v>377</v>
      </c>
    </row>
    <row r="97" spans="1:96" x14ac:dyDescent="0.3">
      <c r="A97" t="s">
        <v>338</v>
      </c>
      <c r="B97" t="s">
        <v>340</v>
      </c>
      <c r="C97" t="s">
        <v>141</v>
      </c>
      <c r="D97" t="s">
        <v>142</v>
      </c>
      <c r="E97" t="s">
        <v>144</v>
      </c>
      <c r="F97">
        <v>0</v>
      </c>
      <c r="G97">
        <v>1</v>
      </c>
      <c r="H97">
        <v>0</v>
      </c>
      <c r="I97" t="s">
        <v>144</v>
      </c>
      <c r="J97">
        <v>0</v>
      </c>
      <c r="K97">
        <v>1</v>
      </c>
      <c r="L97">
        <v>0</v>
      </c>
      <c r="M97" t="s">
        <v>144</v>
      </c>
      <c r="N97">
        <v>0</v>
      </c>
      <c r="O97">
        <v>1</v>
      </c>
      <c r="P97">
        <v>0</v>
      </c>
      <c r="Q97" t="s">
        <v>144</v>
      </c>
      <c r="R97">
        <v>0</v>
      </c>
      <c r="S97">
        <v>1</v>
      </c>
      <c r="T97">
        <v>0</v>
      </c>
      <c r="U97" t="s">
        <v>143</v>
      </c>
      <c r="V97">
        <v>1</v>
      </c>
      <c r="W97">
        <v>1</v>
      </c>
      <c r="X97">
        <v>0</v>
      </c>
      <c r="Y97" t="s">
        <v>143</v>
      </c>
      <c r="Z97">
        <v>1</v>
      </c>
      <c r="AA97">
        <v>1</v>
      </c>
      <c r="AB97">
        <v>0</v>
      </c>
      <c r="AC97" t="s">
        <v>144</v>
      </c>
      <c r="AD97">
        <v>0</v>
      </c>
      <c r="AE97">
        <v>1</v>
      </c>
      <c r="AF97">
        <v>0</v>
      </c>
      <c r="AG97" t="s">
        <v>143</v>
      </c>
      <c r="AH97">
        <v>1</v>
      </c>
      <c r="AI97">
        <v>1</v>
      </c>
      <c r="AJ97">
        <v>0</v>
      </c>
      <c r="AK97" t="s">
        <v>143</v>
      </c>
      <c r="AL97">
        <v>1</v>
      </c>
      <c r="AM97">
        <v>1</v>
      </c>
      <c r="AN97">
        <v>0</v>
      </c>
      <c r="AO97" t="s">
        <v>144</v>
      </c>
      <c r="AP97">
        <v>0</v>
      </c>
      <c r="AQ97">
        <v>1</v>
      </c>
      <c r="AR97">
        <v>0</v>
      </c>
      <c r="AS97" t="s">
        <v>143</v>
      </c>
      <c r="AT97">
        <v>1</v>
      </c>
      <c r="AU97">
        <v>1</v>
      </c>
      <c r="AV97">
        <v>0</v>
      </c>
      <c r="AW97">
        <v>2</v>
      </c>
      <c r="AX97">
        <v>5</v>
      </c>
      <c r="AY97">
        <v>3</v>
      </c>
      <c r="AZ97">
        <v>6</v>
      </c>
      <c r="BA97">
        <v>5</v>
      </c>
      <c r="BB97">
        <v>11</v>
      </c>
      <c r="BC97">
        <v>-6</v>
      </c>
      <c r="BD97" s="7" t="s">
        <v>377</v>
      </c>
      <c r="BE97" t="s">
        <v>139</v>
      </c>
      <c r="BF97" t="s">
        <v>142</v>
      </c>
      <c r="BG97" t="s">
        <v>144</v>
      </c>
      <c r="BH97">
        <v>0</v>
      </c>
      <c r="BI97">
        <v>1</v>
      </c>
      <c r="BJ97" t="s">
        <v>144</v>
      </c>
      <c r="BK97">
        <v>0</v>
      </c>
      <c r="BL97">
        <v>1</v>
      </c>
      <c r="BM97" t="s">
        <v>144</v>
      </c>
      <c r="BN97">
        <v>0</v>
      </c>
      <c r="BO97">
        <v>1</v>
      </c>
      <c r="BP97" t="s">
        <v>144</v>
      </c>
      <c r="BQ97">
        <v>0</v>
      </c>
      <c r="BR97">
        <v>1</v>
      </c>
      <c r="BS97" t="s">
        <v>143</v>
      </c>
      <c r="BT97">
        <v>1</v>
      </c>
      <c r="BU97">
        <v>1</v>
      </c>
      <c r="BV97" t="s">
        <v>143</v>
      </c>
      <c r="BW97">
        <v>1</v>
      </c>
      <c r="BX97">
        <v>1</v>
      </c>
      <c r="BY97" t="s">
        <v>144</v>
      </c>
      <c r="BZ97">
        <v>0</v>
      </c>
      <c r="CA97">
        <v>1</v>
      </c>
      <c r="CB97" t="s">
        <v>143</v>
      </c>
      <c r="CC97">
        <v>1</v>
      </c>
      <c r="CD97">
        <v>1</v>
      </c>
      <c r="CE97" t="s">
        <v>144</v>
      </c>
      <c r="CF97">
        <v>0</v>
      </c>
      <c r="CG97">
        <v>1</v>
      </c>
      <c r="CH97" t="s">
        <v>143</v>
      </c>
      <c r="CI97">
        <v>1</v>
      </c>
      <c r="CJ97">
        <v>1</v>
      </c>
      <c r="CK97">
        <v>1</v>
      </c>
      <c r="CL97">
        <v>5</v>
      </c>
      <c r="CM97">
        <v>3</v>
      </c>
      <c r="CN97">
        <v>5</v>
      </c>
      <c r="CO97">
        <v>4</v>
      </c>
      <c r="CP97">
        <v>10</v>
      </c>
      <c r="CQ97">
        <v>-6</v>
      </c>
      <c r="CR97" s="12" t="s">
        <v>377</v>
      </c>
    </row>
    <row r="98" spans="1:96" x14ac:dyDescent="0.3">
      <c r="A98" t="s">
        <v>334</v>
      </c>
      <c r="B98" t="s">
        <v>339</v>
      </c>
      <c r="C98" t="s">
        <v>141</v>
      </c>
      <c r="D98" t="s">
        <v>142</v>
      </c>
      <c r="E98" t="s">
        <v>144</v>
      </c>
      <c r="F98">
        <v>0</v>
      </c>
      <c r="G98">
        <v>1</v>
      </c>
      <c r="H98">
        <v>0</v>
      </c>
      <c r="I98" t="s">
        <v>144</v>
      </c>
      <c r="J98">
        <v>0</v>
      </c>
      <c r="K98">
        <v>1</v>
      </c>
      <c r="L98">
        <v>0</v>
      </c>
      <c r="M98" t="s">
        <v>144</v>
      </c>
      <c r="N98">
        <v>0</v>
      </c>
      <c r="O98">
        <v>1</v>
      </c>
      <c r="P98">
        <v>0</v>
      </c>
      <c r="Q98" t="s">
        <v>144</v>
      </c>
      <c r="R98">
        <v>0</v>
      </c>
      <c r="S98">
        <v>1</v>
      </c>
      <c r="T98">
        <v>0</v>
      </c>
      <c r="U98" t="s">
        <v>143</v>
      </c>
      <c r="V98">
        <v>1</v>
      </c>
      <c r="W98">
        <v>1</v>
      </c>
      <c r="X98">
        <v>0</v>
      </c>
      <c r="Y98" t="s">
        <v>144</v>
      </c>
      <c r="Z98">
        <v>0</v>
      </c>
      <c r="AA98">
        <v>1</v>
      </c>
      <c r="AB98">
        <v>0</v>
      </c>
      <c r="AC98" t="s">
        <v>143</v>
      </c>
      <c r="AD98">
        <v>1</v>
      </c>
      <c r="AE98">
        <v>1</v>
      </c>
      <c r="AF98">
        <v>0</v>
      </c>
      <c r="AG98" t="s">
        <v>144</v>
      </c>
      <c r="AH98">
        <v>0</v>
      </c>
      <c r="AI98">
        <v>1</v>
      </c>
      <c r="AJ98">
        <v>0</v>
      </c>
      <c r="AK98" t="s">
        <v>143</v>
      </c>
      <c r="AL98">
        <v>1</v>
      </c>
      <c r="AM98">
        <v>1</v>
      </c>
      <c r="AN98">
        <v>0</v>
      </c>
      <c r="AO98" t="s">
        <v>143</v>
      </c>
      <c r="AP98">
        <v>1</v>
      </c>
      <c r="AQ98">
        <v>1</v>
      </c>
      <c r="AR98">
        <v>0</v>
      </c>
      <c r="AS98" t="s">
        <v>165</v>
      </c>
      <c r="AT98">
        <v>1</v>
      </c>
      <c r="AU98">
        <v>1</v>
      </c>
      <c r="AV98">
        <v>0</v>
      </c>
      <c r="AW98">
        <v>3</v>
      </c>
      <c r="AX98">
        <v>5</v>
      </c>
      <c r="AY98">
        <v>2</v>
      </c>
      <c r="AZ98">
        <v>6</v>
      </c>
      <c r="BA98">
        <v>5</v>
      </c>
      <c r="BB98">
        <v>11</v>
      </c>
      <c r="BC98">
        <v>-6</v>
      </c>
      <c r="BD98" s="7" t="s">
        <v>377</v>
      </c>
      <c r="BE98" t="s">
        <v>139</v>
      </c>
      <c r="BF98" t="s">
        <v>142</v>
      </c>
      <c r="BG98" t="s">
        <v>144</v>
      </c>
      <c r="BH98">
        <v>0</v>
      </c>
      <c r="BI98">
        <v>1</v>
      </c>
      <c r="BJ98" t="s">
        <v>144</v>
      </c>
      <c r="BK98">
        <v>0</v>
      </c>
      <c r="BL98">
        <v>1</v>
      </c>
      <c r="BM98" t="s">
        <v>143</v>
      </c>
      <c r="BN98">
        <v>1</v>
      </c>
      <c r="BO98">
        <v>1</v>
      </c>
      <c r="BP98" t="s">
        <v>144</v>
      </c>
      <c r="BQ98">
        <v>0</v>
      </c>
      <c r="BR98">
        <v>1</v>
      </c>
      <c r="BS98" t="s">
        <v>143</v>
      </c>
      <c r="BT98">
        <v>1</v>
      </c>
      <c r="BU98">
        <v>1</v>
      </c>
      <c r="BV98" t="s">
        <v>144</v>
      </c>
      <c r="BW98">
        <v>0</v>
      </c>
      <c r="BX98">
        <v>1</v>
      </c>
      <c r="BY98" t="s">
        <v>144</v>
      </c>
      <c r="BZ98">
        <v>0</v>
      </c>
      <c r="CA98">
        <v>1</v>
      </c>
      <c r="CB98" t="s">
        <v>143</v>
      </c>
      <c r="CC98">
        <v>1</v>
      </c>
      <c r="CD98">
        <v>1</v>
      </c>
      <c r="CE98" t="s">
        <v>144</v>
      </c>
      <c r="CF98">
        <v>0</v>
      </c>
      <c r="CG98">
        <v>1</v>
      </c>
      <c r="CH98" t="s">
        <v>143</v>
      </c>
      <c r="CI98">
        <v>1</v>
      </c>
      <c r="CJ98">
        <v>1</v>
      </c>
      <c r="CK98">
        <v>2</v>
      </c>
      <c r="CL98">
        <v>5</v>
      </c>
      <c r="CM98">
        <v>2</v>
      </c>
      <c r="CN98">
        <v>5</v>
      </c>
      <c r="CO98">
        <v>4</v>
      </c>
      <c r="CP98">
        <v>10</v>
      </c>
      <c r="CQ98">
        <v>-6</v>
      </c>
      <c r="CR98" s="12" t="s">
        <v>377</v>
      </c>
    </row>
    <row r="99" spans="1:96" x14ac:dyDescent="0.3">
      <c r="A99" t="s">
        <v>332</v>
      </c>
      <c r="B99" t="s">
        <v>339</v>
      </c>
      <c r="C99" t="s">
        <v>146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 s="7" t="s">
        <v>377</v>
      </c>
      <c r="BE99" t="s">
        <v>145</v>
      </c>
      <c r="BF99" t="s">
        <v>142</v>
      </c>
      <c r="BG99" t="s">
        <v>144</v>
      </c>
      <c r="BH99">
        <v>0</v>
      </c>
      <c r="BI99">
        <v>1</v>
      </c>
      <c r="BJ99" t="s">
        <v>144</v>
      </c>
      <c r="BK99">
        <v>0</v>
      </c>
      <c r="BL99">
        <v>1</v>
      </c>
      <c r="BM99" t="s">
        <v>144</v>
      </c>
      <c r="BN99">
        <v>0</v>
      </c>
      <c r="BO99">
        <v>1</v>
      </c>
      <c r="BP99" t="s">
        <v>144</v>
      </c>
      <c r="BQ99">
        <v>0</v>
      </c>
      <c r="BR99">
        <v>1</v>
      </c>
      <c r="BS99" t="s">
        <v>144</v>
      </c>
      <c r="BT99">
        <v>0</v>
      </c>
      <c r="BU99">
        <v>1</v>
      </c>
      <c r="BV99" t="s">
        <v>144</v>
      </c>
      <c r="BW99">
        <v>0</v>
      </c>
      <c r="BX99">
        <v>1</v>
      </c>
      <c r="BY99" t="s">
        <v>143</v>
      </c>
      <c r="BZ99">
        <v>1</v>
      </c>
      <c r="CA99">
        <v>1</v>
      </c>
      <c r="CB99" t="s">
        <v>143</v>
      </c>
      <c r="CC99">
        <v>1</v>
      </c>
      <c r="CD99">
        <v>1</v>
      </c>
      <c r="CE99" t="s">
        <v>143</v>
      </c>
      <c r="CF99">
        <v>1</v>
      </c>
      <c r="CG99">
        <v>1</v>
      </c>
      <c r="CH99" t="s">
        <v>143</v>
      </c>
      <c r="CI99">
        <v>1</v>
      </c>
      <c r="CJ99">
        <v>1</v>
      </c>
      <c r="CK99">
        <v>2</v>
      </c>
      <c r="CL99">
        <v>5</v>
      </c>
      <c r="CM99">
        <v>2</v>
      </c>
      <c r="CN99">
        <v>5</v>
      </c>
      <c r="CO99">
        <v>4</v>
      </c>
      <c r="CP99">
        <v>10</v>
      </c>
      <c r="CQ99">
        <v>-6</v>
      </c>
      <c r="CR99" s="12" t="s">
        <v>377</v>
      </c>
    </row>
    <row r="100" spans="1:96" x14ac:dyDescent="0.3">
      <c r="A100" t="s">
        <v>334</v>
      </c>
      <c r="B100" t="s">
        <v>339</v>
      </c>
      <c r="C100" t="s">
        <v>141</v>
      </c>
      <c r="D100" t="s">
        <v>142</v>
      </c>
      <c r="E100" t="s">
        <v>144</v>
      </c>
      <c r="F100">
        <v>0</v>
      </c>
      <c r="G100">
        <v>1</v>
      </c>
      <c r="H100">
        <v>0</v>
      </c>
      <c r="I100" t="s">
        <v>144</v>
      </c>
      <c r="J100">
        <v>0</v>
      </c>
      <c r="K100">
        <v>1</v>
      </c>
      <c r="L100">
        <v>0</v>
      </c>
      <c r="M100" t="s">
        <v>144</v>
      </c>
      <c r="N100">
        <v>0</v>
      </c>
      <c r="O100">
        <v>1</v>
      </c>
      <c r="P100">
        <v>0</v>
      </c>
      <c r="Q100" t="s">
        <v>144</v>
      </c>
      <c r="R100">
        <v>0</v>
      </c>
      <c r="S100">
        <v>1</v>
      </c>
      <c r="T100">
        <v>0</v>
      </c>
      <c r="U100" t="s">
        <v>143</v>
      </c>
      <c r="V100">
        <v>1</v>
      </c>
      <c r="W100">
        <v>1</v>
      </c>
      <c r="X100">
        <v>0</v>
      </c>
      <c r="Y100" t="s">
        <v>143</v>
      </c>
      <c r="Z100">
        <v>1</v>
      </c>
      <c r="AA100">
        <v>1</v>
      </c>
      <c r="AB100">
        <v>0</v>
      </c>
      <c r="AC100" t="s">
        <v>143</v>
      </c>
      <c r="AD100">
        <v>1</v>
      </c>
      <c r="AE100">
        <v>1</v>
      </c>
      <c r="AF100">
        <v>0</v>
      </c>
      <c r="AG100" t="s">
        <v>143</v>
      </c>
      <c r="AH100">
        <v>1</v>
      </c>
      <c r="AI100">
        <v>1</v>
      </c>
      <c r="AJ100">
        <v>0</v>
      </c>
      <c r="AK100" t="s">
        <v>140</v>
      </c>
      <c r="AL100">
        <v>1</v>
      </c>
      <c r="AM100">
        <v>0</v>
      </c>
      <c r="AN100">
        <v>0</v>
      </c>
      <c r="AO100" t="s">
        <v>144</v>
      </c>
      <c r="AP100">
        <v>0</v>
      </c>
      <c r="AQ100">
        <v>1</v>
      </c>
      <c r="AR100">
        <v>0</v>
      </c>
      <c r="AS100" t="s">
        <v>143</v>
      </c>
      <c r="AT100">
        <v>1</v>
      </c>
      <c r="AU100">
        <v>1</v>
      </c>
      <c r="AV100">
        <v>0</v>
      </c>
      <c r="AW100">
        <v>3</v>
      </c>
      <c r="AX100">
        <v>4</v>
      </c>
      <c r="AY100">
        <v>3</v>
      </c>
      <c r="AZ100">
        <v>6</v>
      </c>
      <c r="BA100">
        <v>6</v>
      </c>
      <c r="BB100">
        <v>10</v>
      </c>
      <c r="BC100">
        <v>-4</v>
      </c>
      <c r="BD100" s="7" t="s">
        <v>377</v>
      </c>
      <c r="BE100" t="s">
        <v>139</v>
      </c>
      <c r="BF100" t="s">
        <v>142</v>
      </c>
      <c r="BG100" t="s">
        <v>144</v>
      </c>
      <c r="BH100">
        <v>0</v>
      </c>
      <c r="BI100">
        <v>1</v>
      </c>
      <c r="BJ100" t="s">
        <v>144</v>
      </c>
      <c r="BK100">
        <v>0</v>
      </c>
      <c r="BL100">
        <v>1</v>
      </c>
      <c r="BM100" t="s">
        <v>144</v>
      </c>
      <c r="BN100">
        <v>0</v>
      </c>
      <c r="BO100">
        <v>1</v>
      </c>
      <c r="BP100" t="s">
        <v>144</v>
      </c>
      <c r="BQ100">
        <v>0</v>
      </c>
      <c r="BR100">
        <v>1</v>
      </c>
      <c r="BS100" t="s">
        <v>143</v>
      </c>
      <c r="BT100">
        <v>1</v>
      </c>
      <c r="BU100">
        <v>1</v>
      </c>
      <c r="BV100" t="s">
        <v>143</v>
      </c>
      <c r="BW100">
        <v>1</v>
      </c>
      <c r="BX100">
        <v>1</v>
      </c>
      <c r="BY100" t="s">
        <v>143</v>
      </c>
      <c r="BZ100">
        <v>1</v>
      </c>
      <c r="CA100">
        <v>1</v>
      </c>
      <c r="CB100" t="s">
        <v>144</v>
      </c>
      <c r="CC100">
        <v>0</v>
      </c>
      <c r="CD100">
        <v>1</v>
      </c>
      <c r="CE100" t="s">
        <v>143</v>
      </c>
      <c r="CF100">
        <v>1</v>
      </c>
      <c r="CG100">
        <v>1</v>
      </c>
      <c r="CH100" t="s">
        <v>144</v>
      </c>
      <c r="CI100">
        <v>0</v>
      </c>
      <c r="CJ100">
        <v>1</v>
      </c>
      <c r="CK100">
        <v>3</v>
      </c>
      <c r="CL100">
        <v>5</v>
      </c>
      <c r="CM100">
        <v>1</v>
      </c>
      <c r="CN100">
        <v>5</v>
      </c>
      <c r="CO100">
        <v>4</v>
      </c>
      <c r="CP100">
        <v>10</v>
      </c>
      <c r="CQ100">
        <v>-6</v>
      </c>
      <c r="CR100" s="12" t="s">
        <v>377</v>
      </c>
    </row>
    <row r="101" spans="1:96" x14ac:dyDescent="0.3">
      <c r="A101" t="s">
        <v>337</v>
      </c>
      <c r="B101" t="s">
        <v>340</v>
      </c>
      <c r="C101" t="s">
        <v>146</v>
      </c>
      <c r="D101" t="s">
        <v>166</v>
      </c>
      <c r="E101" t="s">
        <v>144</v>
      </c>
      <c r="F101">
        <v>0</v>
      </c>
      <c r="G101">
        <v>1</v>
      </c>
      <c r="H101">
        <v>0</v>
      </c>
      <c r="I101" t="s">
        <v>144</v>
      </c>
      <c r="J101">
        <v>0</v>
      </c>
      <c r="K101">
        <v>1</v>
      </c>
      <c r="L101">
        <v>0</v>
      </c>
      <c r="M101" t="s">
        <v>144</v>
      </c>
      <c r="N101">
        <v>0</v>
      </c>
      <c r="O101">
        <v>1</v>
      </c>
      <c r="P101">
        <v>0</v>
      </c>
      <c r="Q101" t="s">
        <v>144</v>
      </c>
      <c r="R101">
        <v>0</v>
      </c>
      <c r="S101">
        <v>1</v>
      </c>
      <c r="T101">
        <v>0</v>
      </c>
      <c r="U101" t="s">
        <v>140</v>
      </c>
      <c r="V101">
        <v>1</v>
      </c>
      <c r="W101">
        <v>0</v>
      </c>
      <c r="X101">
        <v>0</v>
      </c>
      <c r="Y101" t="s">
        <v>144</v>
      </c>
      <c r="Z101">
        <v>0</v>
      </c>
      <c r="AA101">
        <v>1</v>
      </c>
      <c r="AB101">
        <v>0</v>
      </c>
      <c r="AC101" t="s">
        <v>144</v>
      </c>
      <c r="AD101">
        <v>0</v>
      </c>
      <c r="AE101">
        <v>1</v>
      </c>
      <c r="AF101">
        <v>0</v>
      </c>
      <c r="AG101" t="s">
        <v>140</v>
      </c>
      <c r="AH101">
        <v>1</v>
      </c>
      <c r="AI101">
        <v>0</v>
      </c>
      <c r="AJ101">
        <v>0</v>
      </c>
      <c r="AK101" t="s">
        <v>144</v>
      </c>
      <c r="AL101">
        <v>0</v>
      </c>
      <c r="AM101">
        <v>1</v>
      </c>
      <c r="AN101">
        <v>0</v>
      </c>
      <c r="AO101" t="s">
        <v>140</v>
      </c>
      <c r="AP101">
        <v>1</v>
      </c>
      <c r="AQ101">
        <v>0</v>
      </c>
      <c r="AR101">
        <v>0</v>
      </c>
      <c r="AS101" t="s">
        <v>143</v>
      </c>
      <c r="AT101">
        <v>1</v>
      </c>
      <c r="AU101">
        <v>1</v>
      </c>
      <c r="AV101">
        <v>0</v>
      </c>
      <c r="AW101">
        <v>1</v>
      </c>
      <c r="AX101">
        <v>4</v>
      </c>
      <c r="AY101">
        <v>3</v>
      </c>
      <c r="AZ101">
        <v>4</v>
      </c>
      <c r="BA101">
        <v>4</v>
      </c>
      <c r="BB101">
        <v>8</v>
      </c>
      <c r="BC101">
        <v>-4</v>
      </c>
      <c r="BD101" s="7" t="s">
        <v>377</v>
      </c>
      <c r="BE101" t="s">
        <v>139</v>
      </c>
      <c r="BF101" t="s">
        <v>142</v>
      </c>
      <c r="BG101" t="s">
        <v>144</v>
      </c>
      <c r="BH101">
        <v>0</v>
      </c>
      <c r="BI101">
        <v>1</v>
      </c>
      <c r="BJ101" t="s">
        <v>144</v>
      </c>
      <c r="BK101">
        <v>0</v>
      </c>
      <c r="BL101">
        <v>1</v>
      </c>
      <c r="BM101" t="s">
        <v>144</v>
      </c>
      <c r="BN101">
        <v>0</v>
      </c>
      <c r="BO101">
        <v>1</v>
      </c>
      <c r="BP101" t="s">
        <v>144</v>
      </c>
      <c r="BQ101">
        <v>0</v>
      </c>
      <c r="BR101">
        <v>1</v>
      </c>
      <c r="BS101" t="s">
        <v>143</v>
      </c>
      <c r="BT101">
        <v>1</v>
      </c>
      <c r="BU101">
        <v>1</v>
      </c>
      <c r="BV101" t="s">
        <v>143</v>
      </c>
      <c r="BW101">
        <v>1</v>
      </c>
      <c r="BX101">
        <v>1</v>
      </c>
      <c r="BY101" t="s">
        <v>143</v>
      </c>
      <c r="BZ101">
        <v>1</v>
      </c>
      <c r="CA101">
        <v>1</v>
      </c>
      <c r="CB101" t="s">
        <v>143</v>
      </c>
      <c r="CC101">
        <v>1</v>
      </c>
      <c r="CD101">
        <v>1</v>
      </c>
      <c r="CE101" t="s">
        <v>144</v>
      </c>
      <c r="CF101">
        <v>0</v>
      </c>
      <c r="CG101">
        <v>1</v>
      </c>
      <c r="CH101" t="s">
        <v>144</v>
      </c>
      <c r="CI101">
        <v>0</v>
      </c>
      <c r="CJ101">
        <v>1</v>
      </c>
      <c r="CK101">
        <v>2</v>
      </c>
      <c r="CL101">
        <v>5</v>
      </c>
      <c r="CM101">
        <v>2</v>
      </c>
      <c r="CN101">
        <v>5</v>
      </c>
      <c r="CO101">
        <v>4</v>
      </c>
      <c r="CP101">
        <v>10</v>
      </c>
      <c r="CQ101">
        <v>-6</v>
      </c>
      <c r="CR101" s="12" t="s">
        <v>377</v>
      </c>
    </row>
    <row r="102" spans="1:96" x14ac:dyDescent="0.3">
      <c r="A102" t="s">
        <v>334</v>
      </c>
      <c r="B102" t="s">
        <v>339</v>
      </c>
      <c r="C102" t="s">
        <v>141</v>
      </c>
      <c r="D102" t="s">
        <v>142</v>
      </c>
      <c r="E102" t="s">
        <v>144</v>
      </c>
      <c r="F102">
        <v>0</v>
      </c>
      <c r="G102">
        <v>1</v>
      </c>
      <c r="H102">
        <v>0</v>
      </c>
      <c r="I102" t="s">
        <v>143</v>
      </c>
      <c r="J102">
        <v>1</v>
      </c>
      <c r="K102">
        <v>1</v>
      </c>
      <c r="L102">
        <v>0</v>
      </c>
      <c r="M102" t="s">
        <v>143</v>
      </c>
      <c r="N102">
        <v>1</v>
      </c>
      <c r="O102">
        <v>1</v>
      </c>
      <c r="P102">
        <v>0</v>
      </c>
      <c r="Q102" t="s">
        <v>143</v>
      </c>
      <c r="R102">
        <v>1</v>
      </c>
      <c r="S102">
        <v>1</v>
      </c>
      <c r="T102">
        <v>0</v>
      </c>
      <c r="U102" t="s">
        <v>143</v>
      </c>
      <c r="V102">
        <v>1</v>
      </c>
      <c r="W102">
        <v>1</v>
      </c>
      <c r="X102">
        <v>0</v>
      </c>
      <c r="Y102" t="s">
        <v>143</v>
      </c>
      <c r="Z102">
        <v>1</v>
      </c>
      <c r="AA102">
        <v>1</v>
      </c>
      <c r="AB102">
        <v>0</v>
      </c>
      <c r="AC102" t="s">
        <v>143</v>
      </c>
      <c r="AD102">
        <v>1</v>
      </c>
      <c r="AE102">
        <v>1</v>
      </c>
      <c r="AF102">
        <v>0</v>
      </c>
      <c r="AG102" t="s">
        <v>143</v>
      </c>
      <c r="AH102">
        <v>1</v>
      </c>
      <c r="AI102">
        <v>1</v>
      </c>
      <c r="AJ102">
        <v>0</v>
      </c>
      <c r="AK102" t="s">
        <v>144</v>
      </c>
      <c r="AL102">
        <v>0</v>
      </c>
      <c r="AM102">
        <v>1</v>
      </c>
      <c r="AN102">
        <v>0</v>
      </c>
      <c r="AO102" t="s">
        <v>143</v>
      </c>
      <c r="AP102">
        <v>1</v>
      </c>
      <c r="AQ102">
        <v>1</v>
      </c>
      <c r="AR102">
        <v>0</v>
      </c>
      <c r="AS102" t="s">
        <v>140</v>
      </c>
      <c r="AT102">
        <v>1</v>
      </c>
      <c r="AU102">
        <v>0</v>
      </c>
      <c r="AV102">
        <v>0</v>
      </c>
      <c r="AW102">
        <v>3</v>
      </c>
      <c r="AX102">
        <v>5</v>
      </c>
      <c r="AY102">
        <v>6</v>
      </c>
      <c r="AZ102">
        <v>5</v>
      </c>
      <c r="BA102">
        <v>9</v>
      </c>
      <c r="BB102">
        <v>10</v>
      </c>
      <c r="BC102">
        <v>-1</v>
      </c>
      <c r="BD102" s="7" t="s">
        <v>376</v>
      </c>
      <c r="BE102" t="s">
        <v>139</v>
      </c>
      <c r="BF102" t="s">
        <v>142</v>
      </c>
      <c r="BG102" t="s">
        <v>144</v>
      </c>
      <c r="BH102">
        <v>0</v>
      </c>
      <c r="BI102">
        <v>1</v>
      </c>
      <c r="BJ102" t="s">
        <v>144</v>
      </c>
      <c r="BK102">
        <v>0</v>
      </c>
      <c r="BL102">
        <v>1</v>
      </c>
      <c r="BM102" t="s">
        <v>144</v>
      </c>
      <c r="BN102">
        <v>0</v>
      </c>
      <c r="BO102">
        <v>1</v>
      </c>
      <c r="BP102" t="s">
        <v>143</v>
      </c>
      <c r="BQ102">
        <v>1</v>
      </c>
      <c r="BR102">
        <v>1</v>
      </c>
      <c r="BS102" t="s">
        <v>144</v>
      </c>
      <c r="BT102">
        <v>0</v>
      </c>
      <c r="BU102">
        <v>1</v>
      </c>
      <c r="BV102" t="s">
        <v>143</v>
      </c>
      <c r="BW102">
        <v>1</v>
      </c>
      <c r="BX102">
        <v>1</v>
      </c>
      <c r="BY102" t="s">
        <v>144</v>
      </c>
      <c r="BZ102">
        <v>0</v>
      </c>
      <c r="CA102">
        <v>1</v>
      </c>
      <c r="CB102" t="s">
        <v>143</v>
      </c>
      <c r="CC102">
        <v>1</v>
      </c>
      <c r="CD102">
        <v>1</v>
      </c>
      <c r="CE102" t="s">
        <v>144</v>
      </c>
      <c r="CF102">
        <v>0</v>
      </c>
      <c r="CG102">
        <v>1</v>
      </c>
      <c r="CH102" t="s">
        <v>143</v>
      </c>
      <c r="CI102">
        <v>1</v>
      </c>
      <c r="CJ102">
        <v>1</v>
      </c>
      <c r="CK102">
        <v>0</v>
      </c>
      <c r="CL102">
        <v>5</v>
      </c>
      <c r="CM102">
        <v>4</v>
      </c>
      <c r="CN102">
        <v>5</v>
      </c>
      <c r="CO102">
        <v>4</v>
      </c>
      <c r="CP102">
        <v>10</v>
      </c>
      <c r="CQ102">
        <v>-6</v>
      </c>
      <c r="CR102" s="12" t="s">
        <v>377</v>
      </c>
    </row>
    <row r="103" spans="1:96" x14ac:dyDescent="0.3">
      <c r="A103" t="s">
        <v>333</v>
      </c>
      <c r="B103" t="s">
        <v>339</v>
      </c>
      <c r="C103" t="s">
        <v>141</v>
      </c>
      <c r="D103" t="s">
        <v>142</v>
      </c>
      <c r="E103" t="s">
        <v>144</v>
      </c>
      <c r="F103">
        <v>0</v>
      </c>
      <c r="G103">
        <v>1</v>
      </c>
      <c r="H103">
        <v>0</v>
      </c>
      <c r="I103" t="s">
        <v>144</v>
      </c>
      <c r="J103">
        <v>0</v>
      </c>
      <c r="K103">
        <v>1</v>
      </c>
      <c r="L103">
        <v>0</v>
      </c>
      <c r="M103" t="s">
        <v>144</v>
      </c>
      <c r="N103">
        <v>0</v>
      </c>
      <c r="O103">
        <v>1</v>
      </c>
      <c r="P103">
        <v>0</v>
      </c>
      <c r="Q103" t="s">
        <v>144</v>
      </c>
      <c r="R103">
        <v>0</v>
      </c>
      <c r="S103">
        <v>1</v>
      </c>
      <c r="T103">
        <v>0</v>
      </c>
      <c r="U103" t="s">
        <v>144</v>
      </c>
      <c r="V103">
        <v>0</v>
      </c>
      <c r="W103">
        <v>1</v>
      </c>
      <c r="X103">
        <v>0</v>
      </c>
      <c r="Y103" t="s">
        <v>144</v>
      </c>
      <c r="Z103">
        <v>0</v>
      </c>
      <c r="AA103">
        <v>1</v>
      </c>
      <c r="AB103">
        <v>0</v>
      </c>
      <c r="AC103" t="s">
        <v>144</v>
      </c>
      <c r="AD103">
        <v>0</v>
      </c>
      <c r="AE103">
        <v>1</v>
      </c>
      <c r="AF103">
        <v>0</v>
      </c>
      <c r="AG103" t="s">
        <v>144</v>
      </c>
      <c r="AH103">
        <v>0</v>
      </c>
      <c r="AI103">
        <v>1</v>
      </c>
      <c r="AJ103">
        <v>0</v>
      </c>
      <c r="AK103" t="s">
        <v>143</v>
      </c>
      <c r="AL103">
        <v>1</v>
      </c>
      <c r="AM103">
        <v>1</v>
      </c>
      <c r="AN103">
        <v>0</v>
      </c>
      <c r="AO103" t="s">
        <v>143</v>
      </c>
      <c r="AP103">
        <v>1</v>
      </c>
      <c r="AQ103">
        <v>1</v>
      </c>
      <c r="AR103">
        <v>0</v>
      </c>
      <c r="AS103" t="s">
        <v>165</v>
      </c>
      <c r="AT103">
        <v>1</v>
      </c>
      <c r="AU103">
        <v>1</v>
      </c>
      <c r="AV103">
        <v>0</v>
      </c>
      <c r="AW103">
        <v>1</v>
      </c>
      <c r="AX103">
        <v>5</v>
      </c>
      <c r="AY103">
        <v>2</v>
      </c>
      <c r="AZ103">
        <v>6</v>
      </c>
      <c r="BA103">
        <v>3</v>
      </c>
      <c r="BB103">
        <v>11</v>
      </c>
      <c r="BC103">
        <v>-8</v>
      </c>
      <c r="BD103" s="7" t="s">
        <v>377</v>
      </c>
      <c r="BE103" t="s">
        <v>145</v>
      </c>
      <c r="BF103" t="s">
        <v>142</v>
      </c>
      <c r="BG103" t="s">
        <v>144</v>
      </c>
      <c r="BH103">
        <v>0</v>
      </c>
      <c r="BI103">
        <v>1</v>
      </c>
      <c r="BJ103" t="s">
        <v>144</v>
      </c>
      <c r="BK103">
        <v>0</v>
      </c>
      <c r="BL103">
        <v>1</v>
      </c>
      <c r="BM103" t="s">
        <v>144</v>
      </c>
      <c r="BN103">
        <v>0</v>
      </c>
      <c r="BO103">
        <v>1</v>
      </c>
      <c r="BP103" t="s">
        <v>143</v>
      </c>
      <c r="BQ103">
        <v>1</v>
      </c>
      <c r="BR103">
        <v>1</v>
      </c>
      <c r="BS103" t="s">
        <v>144</v>
      </c>
      <c r="BT103">
        <v>0</v>
      </c>
      <c r="BU103">
        <v>1</v>
      </c>
      <c r="BV103" t="s">
        <v>143</v>
      </c>
      <c r="BW103">
        <v>1</v>
      </c>
      <c r="BX103">
        <v>1</v>
      </c>
      <c r="BY103" t="s">
        <v>143</v>
      </c>
      <c r="BZ103">
        <v>1</v>
      </c>
      <c r="CA103">
        <v>1</v>
      </c>
      <c r="CB103" t="s">
        <v>144</v>
      </c>
      <c r="CC103">
        <v>0</v>
      </c>
      <c r="CD103">
        <v>1</v>
      </c>
      <c r="CE103" t="s">
        <v>143</v>
      </c>
      <c r="CF103">
        <v>1</v>
      </c>
      <c r="CG103">
        <v>1</v>
      </c>
      <c r="CH103" t="s">
        <v>144</v>
      </c>
      <c r="CI103">
        <v>0</v>
      </c>
      <c r="CJ103">
        <v>1</v>
      </c>
      <c r="CK103">
        <v>2</v>
      </c>
      <c r="CL103">
        <v>5</v>
      </c>
      <c r="CM103">
        <v>2</v>
      </c>
      <c r="CN103">
        <v>5</v>
      </c>
      <c r="CO103">
        <v>4</v>
      </c>
      <c r="CP103">
        <v>10</v>
      </c>
      <c r="CQ103">
        <v>-6</v>
      </c>
      <c r="CR103" s="12" t="s">
        <v>377</v>
      </c>
    </row>
    <row r="104" spans="1:96" x14ac:dyDescent="0.3">
      <c r="A104" t="s">
        <v>333</v>
      </c>
      <c r="B104" t="s">
        <v>339</v>
      </c>
      <c r="C104" t="s">
        <v>146</v>
      </c>
      <c r="D104" t="s">
        <v>166</v>
      </c>
      <c r="E104" t="s">
        <v>144</v>
      </c>
      <c r="F104">
        <v>0</v>
      </c>
      <c r="G104">
        <v>1</v>
      </c>
      <c r="H104">
        <v>0</v>
      </c>
      <c r="I104" t="s">
        <v>144</v>
      </c>
      <c r="J104">
        <v>0</v>
      </c>
      <c r="K104">
        <v>1</v>
      </c>
      <c r="L104">
        <v>0</v>
      </c>
      <c r="M104" t="s">
        <v>144</v>
      </c>
      <c r="N104">
        <v>0</v>
      </c>
      <c r="O104">
        <v>1</v>
      </c>
      <c r="P104">
        <v>0</v>
      </c>
      <c r="Q104" t="s">
        <v>144</v>
      </c>
      <c r="R104">
        <v>0</v>
      </c>
      <c r="S104">
        <v>1</v>
      </c>
      <c r="T104">
        <v>0</v>
      </c>
      <c r="U104" t="s">
        <v>143</v>
      </c>
      <c r="V104">
        <v>1</v>
      </c>
      <c r="W104">
        <v>1</v>
      </c>
      <c r="X104">
        <v>0</v>
      </c>
      <c r="Y104" t="s">
        <v>143</v>
      </c>
      <c r="Z104">
        <v>1</v>
      </c>
      <c r="AA104">
        <v>1</v>
      </c>
      <c r="AB104">
        <v>0</v>
      </c>
      <c r="AC104" t="s">
        <v>143</v>
      </c>
      <c r="AD104">
        <v>1</v>
      </c>
      <c r="AE104">
        <v>1</v>
      </c>
      <c r="AF104">
        <v>0</v>
      </c>
      <c r="AG104" t="s">
        <v>143</v>
      </c>
      <c r="AH104">
        <v>1</v>
      </c>
      <c r="AI104">
        <v>1</v>
      </c>
      <c r="AJ104">
        <v>0</v>
      </c>
      <c r="AK104" t="s">
        <v>143</v>
      </c>
      <c r="AL104">
        <v>1</v>
      </c>
      <c r="AM104">
        <v>1</v>
      </c>
      <c r="AN104">
        <v>0</v>
      </c>
      <c r="AO104" t="s">
        <v>143</v>
      </c>
      <c r="AP104">
        <v>1</v>
      </c>
      <c r="AQ104">
        <v>1</v>
      </c>
      <c r="AR104">
        <v>0</v>
      </c>
      <c r="AS104" t="s">
        <v>165</v>
      </c>
      <c r="AT104">
        <v>1</v>
      </c>
      <c r="AU104">
        <v>1</v>
      </c>
      <c r="AV104">
        <v>0</v>
      </c>
      <c r="AW104">
        <v>3</v>
      </c>
      <c r="AX104">
        <v>5</v>
      </c>
      <c r="AY104">
        <v>4</v>
      </c>
      <c r="AZ104">
        <v>6</v>
      </c>
      <c r="BA104">
        <v>7</v>
      </c>
      <c r="BB104">
        <v>11</v>
      </c>
      <c r="BC104">
        <v>-4</v>
      </c>
      <c r="BD104" s="7" t="s">
        <v>377</v>
      </c>
      <c r="BE104" t="s">
        <v>139</v>
      </c>
      <c r="BF104" t="s">
        <v>166</v>
      </c>
      <c r="BG104" t="s">
        <v>144</v>
      </c>
      <c r="BH104">
        <v>0</v>
      </c>
      <c r="BI104">
        <v>1</v>
      </c>
      <c r="BJ104" t="s">
        <v>144</v>
      </c>
      <c r="BK104">
        <v>0</v>
      </c>
      <c r="BL104">
        <v>1</v>
      </c>
      <c r="BM104" t="s">
        <v>144</v>
      </c>
      <c r="BN104">
        <v>0</v>
      </c>
      <c r="BO104">
        <v>1</v>
      </c>
      <c r="BP104" t="s">
        <v>144</v>
      </c>
      <c r="BQ104">
        <v>0</v>
      </c>
      <c r="BR104">
        <v>1</v>
      </c>
      <c r="BS104" t="s">
        <v>143</v>
      </c>
      <c r="BT104">
        <v>1</v>
      </c>
      <c r="BU104">
        <v>1</v>
      </c>
      <c r="BV104" t="s">
        <v>143</v>
      </c>
      <c r="BW104">
        <v>1</v>
      </c>
      <c r="BX104">
        <v>1</v>
      </c>
      <c r="BY104" t="s">
        <v>144</v>
      </c>
      <c r="BZ104">
        <v>0</v>
      </c>
      <c r="CA104">
        <v>1</v>
      </c>
      <c r="CB104" t="s">
        <v>144</v>
      </c>
      <c r="CC104">
        <v>0</v>
      </c>
      <c r="CD104">
        <v>1</v>
      </c>
      <c r="CE104" t="s">
        <v>143</v>
      </c>
      <c r="CF104">
        <v>1</v>
      </c>
      <c r="CG104">
        <v>1</v>
      </c>
      <c r="CH104" t="s">
        <v>143</v>
      </c>
      <c r="CI104">
        <v>1</v>
      </c>
      <c r="CJ104">
        <v>1</v>
      </c>
      <c r="CK104">
        <v>2</v>
      </c>
      <c r="CL104">
        <v>5</v>
      </c>
      <c r="CM104">
        <v>2</v>
      </c>
      <c r="CN104">
        <v>5</v>
      </c>
      <c r="CO104">
        <v>4</v>
      </c>
      <c r="CP104">
        <v>10</v>
      </c>
      <c r="CQ104">
        <v>-6</v>
      </c>
      <c r="CR104" s="12" t="s">
        <v>377</v>
      </c>
    </row>
    <row r="105" spans="1:96" x14ac:dyDescent="0.3">
      <c r="A105" t="s">
        <v>332</v>
      </c>
      <c r="B105" t="s">
        <v>339</v>
      </c>
      <c r="C105" t="s">
        <v>141</v>
      </c>
      <c r="D105" t="s">
        <v>142</v>
      </c>
      <c r="E105" t="s">
        <v>144</v>
      </c>
      <c r="F105">
        <v>0</v>
      </c>
      <c r="G105">
        <v>1</v>
      </c>
      <c r="H105">
        <v>0</v>
      </c>
      <c r="I105" t="s">
        <v>144</v>
      </c>
      <c r="J105">
        <v>0</v>
      </c>
      <c r="K105">
        <v>1</v>
      </c>
      <c r="L105">
        <v>0</v>
      </c>
      <c r="M105" t="s">
        <v>144</v>
      </c>
      <c r="N105">
        <v>0</v>
      </c>
      <c r="O105">
        <v>1</v>
      </c>
      <c r="P105">
        <v>0</v>
      </c>
      <c r="Q105" t="s">
        <v>144</v>
      </c>
      <c r="R105">
        <v>0</v>
      </c>
      <c r="S105">
        <v>1</v>
      </c>
      <c r="T105">
        <v>0</v>
      </c>
      <c r="U105" t="s">
        <v>143</v>
      </c>
      <c r="V105">
        <v>1</v>
      </c>
      <c r="W105">
        <v>1</v>
      </c>
      <c r="X105">
        <v>0</v>
      </c>
      <c r="Y105" t="s">
        <v>144</v>
      </c>
      <c r="Z105">
        <v>0</v>
      </c>
      <c r="AA105">
        <v>1</v>
      </c>
      <c r="AB105">
        <v>0</v>
      </c>
      <c r="AC105" t="s">
        <v>143</v>
      </c>
      <c r="AD105">
        <v>1</v>
      </c>
      <c r="AE105">
        <v>1</v>
      </c>
      <c r="AF105">
        <v>0</v>
      </c>
      <c r="AG105" t="s">
        <v>143</v>
      </c>
      <c r="AH105">
        <v>1</v>
      </c>
      <c r="AI105">
        <v>1</v>
      </c>
      <c r="AJ105">
        <v>0</v>
      </c>
      <c r="AK105" t="s">
        <v>143</v>
      </c>
      <c r="AL105">
        <v>1</v>
      </c>
      <c r="AM105">
        <v>1</v>
      </c>
      <c r="AN105">
        <v>0</v>
      </c>
      <c r="AO105" t="s">
        <v>143</v>
      </c>
      <c r="AP105">
        <v>1</v>
      </c>
      <c r="AQ105">
        <v>1</v>
      </c>
      <c r="AR105">
        <v>0</v>
      </c>
      <c r="AS105" t="s">
        <v>144</v>
      </c>
      <c r="AT105">
        <v>0</v>
      </c>
      <c r="AU105">
        <v>1</v>
      </c>
      <c r="AV105">
        <v>0</v>
      </c>
      <c r="AW105">
        <v>3</v>
      </c>
      <c r="AX105">
        <v>5</v>
      </c>
      <c r="AY105">
        <v>2</v>
      </c>
      <c r="AZ105">
        <v>6</v>
      </c>
      <c r="BA105">
        <v>5</v>
      </c>
      <c r="BB105">
        <v>11</v>
      </c>
      <c r="BC105">
        <v>-6</v>
      </c>
      <c r="BD105" s="7" t="s">
        <v>377</v>
      </c>
      <c r="BE105" t="s">
        <v>139</v>
      </c>
      <c r="BF105" t="s">
        <v>142</v>
      </c>
      <c r="BG105" t="s">
        <v>144</v>
      </c>
      <c r="BH105">
        <v>0</v>
      </c>
      <c r="BI105">
        <v>1</v>
      </c>
      <c r="BJ105" t="s">
        <v>144</v>
      </c>
      <c r="BK105">
        <v>0</v>
      </c>
      <c r="BL105">
        <v>1</v>
      </c>
      <c r="BM105" t="s">
        <v>144</v>
      </c>
      <c r="BN105">
        <v>0</v>
      </c>
      <c r="BO105">
        <v>1</v>
      </c>
      <c r="BP105" t="s">
        <v>144</v>
      </c>
      <c r="BQ105">
        <v>0</v>
      </c>
      <c r="BR105">
        <v>1</v>
      </c>
      <c r="BS105" t="s">
        <v>144</v>
      </c>
      <c r="BT105">
        <v>0</v>
      </c>
      <c r="BU105">
        <v>1</v>
      </c>
      <c r="BV105" t="s">
        <v>144</v>
      </c>
      <c r="BW105">
        <v>0</v>
      </c>
      <c r="BX105">
        <v>1</v>
      </c>
      <c r="BY105" t="s">
        <v>143</v>
      </c>
      <c r="BZ105">
        <v>1</v>
      </c>
      <c r="CA105">
        <v>1</v>
      </c>
      <c r="CB105" t="s">
        <v>143</v>
      </c>
      <c r="CC105">
        <v>1</v>
      </c>
      <c r="CD105">
        <v>1</v>
      </c>
      <c r="CE105" t="s">
        <v>143</v>
      </c>
      <c r="CF105">
        <v>1</v>
      </c>
      <c r="CG105">
        <v>1</v>
      </c>
      <c r="CH105" t="s">
        <v>143</v>
      </c>
      <c r="CI105">
        <v>1</v>
      </c>
      <c r="CJ105">
        <v>1</v>
      </c>
      <c r="CK105">
        <v>2</v>
      </c>
      <c r="CL105">
        <v>5</v>
      </c>
      <c r="CM105">
        <v>2</v>
      </c>
      <c r="CN105">
        <v>5</v>
      </c>
      <c r="CO105">
        <v>4</v>
      </c>
      <c r="CP105">
        <v>10</v>
      </c>
      <c r="CQ105">
        <v>-6</v>
      </c>
      <c r="CR105" s="12" t="s">
        <v>377</v>
      </c>
    </row>
    <row r="106" spans="1:96" x14ac:dyDescent="0.3">
      <c r="A106" t="s">
        <v>332</v>
      </c>
      <c r="B106" t="s">
        <v>339</v>
      </c>
      <c r="C106" t="s">
        <v>146</v>
      </c>
      <c r="D106" t="s">
        <v>142</v>
      </c>
      <c r="E106" t="s">
        <v>143</v>
      </c>
      <c r="F106">
        <v>1</v>
      </c>
      <c r="G106">
        <v>1</v>
      </c>
      <c r="H106">
        <v>0</v>
      </c>
      <c r="I106" t="s">
        <v>144</v>
      </c>
      <c r="J106">
        <v>0</v>
      </c>
      <c r="K106">
        <v>1</v>
      </c>
      <c r="L106">
        <v>0</v>
      </c>
      <c r="M106" t="s">
        <v>143</v>
      </c>
      <c r="N106">
        <v>1</v>
      </c>
      <c r="O106">
        <v>1</v>
      </c>
      <c r="P106">
        <v>0</v>
      </c>
      <c r="Q106" t="s">
        <v>144</v>
      </c>
      <c r="R106">
        <v>0</v>
      </c>
      <c r="S106">
        <v>1</v>
      </c>
      <c r="T106">
        <v>0</v>
      </c>
      <c r="U106" t="s">
        <v>143</v>
      </c>
      <c r="V106">
        <v>1</v>
      </c>
      <c r="W106">
        <v>1</v>
      </c>
      <c r="X106">
        <v>0</v>
      </c>
      <c r="Y106" t="s">
        <v>144</v>
      </c>
      <c r="Z106">
        <v>0</v>
      </c>
      <c r="AA106">
        <v>1</v>
      </c>
      <c r="AB106">
        <v>0</v>
      </c>
      <c r="AC106" t="s">
        <v>143</v>
      </c>
      <c r="AD106">
        <v>1</v>
      </c>
      <c r="AE106">
        <v>1</v>
      </c>
      <c r="AF106">
        <v>0</v>
      </c>
      <c r="AG106" t="s">
        <v>144</v>
      </c>
      <c r="AH106">
        <v>0</v>
      </c>
      <c r="AI106">
        <v>1</v>
      </c>
      <c r="AJ106">
        <v>0</v>
      </c>
      <c r="AK106" t="s">
        <v>140</v>
      </c>
      <c r="AL106">
        <v>1</v>
      </c>
      <c r="AM106">
        <v>0</v>
      </c>
      <c r="AN106">
        <v>0</v>
      </c>
      <c r="AO106" t="s">
        <v>144</v>
      </c>
      <c r="AP106">
        <v>0</v>
      </c>
      <c r="AQ106">
        <v>1</v>
      </c>
      <c r="AR106">
        <v>0</v>
      </c>
      <c r="AS106" t="s">
        <v>144</v>
      </c>
      <c r="AT106">
        <v>0</v>
      </c>
      <c r="AU106">
        <v>1</v>
      </c>
      <c r="AV106">
        <v>0</v>
      </c>
      <c r="AW106">
        <v>5</v>
      </c>
      <c r="AX106">
        <v>4</v>
      </c>
      <c r="AY106">
        <v>0</v>
      </c>
      <c r="AZ106">
        <v>6</v>
      </c>
      <c r="BA106">
        <v>5</v>
      </c>
      <c r="BB106">
        <v>10</v>
      </c>
      <c r="BC106">
        <v>-5</v>
      </c>
      <c r="BD106" s="7" t="s">
        <v>377</v>
      </c>
      <c r="BE106" t="s">
        <v>139</v>
      </c>
      <c r="BF106" t="s">
        <v>142</v>
      </c>
      <c r="BG106" t="s">
        <v>144</v>
      </c>
      <c r="BH106">
        <v>0</v>
      </c>
      <c r="BI106">
        <v>1</v>
      </c>
      <c r="BJ106" t="s">
        <v>144</v>
      </c>
      <c r="BK106">
        <v>0</v>
      </c>
      <c r="BL106">
        <v>1</v>
      </c>
      <c r="BM106" t="s">
        <v>144</v>
      </c>
      <c r="BN106">
        <v>0</v>
      </c>
      <c r="BO106">
        <v>1</v>
      </c>
      <c r="BP106" t="s">
        <v>144</v>
      </c>
      <c r="BQ106">
        <v>0</v>
      </c>
      <c r="BR106">
        <v>1</v>
      </c>
      <c r="BS106" t="s">
        <v>143</v>
      </c>
      <c r="BT106">
        <v>1</v>
      </c>
      <c r="BU106">
        <v>1</v>
      </c>
      <c r="BV106" t="s">
        <v>144</v>
      </c>
      <c r="BW106">
        <v>0</v>
      </c>
      <c r="BX106">
        <v>1</v>
      </c>
      <c r="BY106" t="s">
        <v>143</v>
      </c>
      <c r="BZ106">
        <v>1</v>
      </c>
      <c r="CA106">
        <v>1</v>
      </c>
      <c r="CB106" t="s">
        <v>144</v>
      </c>
      <c r="CC106">
        <v>0</v>
      </c>
      <c r="CD106">
        <v>1</v>
      </c>
      <c r="CE106" t="s">
        <v>140</v>
      </c>
      <c r="CF106">
        <v>1</v>
      </c>
      <c r="CG106">
        <v>0</v>
      </c>
      <c r="CH106" t="s">
        <v>144</v>
      </c>
      <c r="CI106">
        <v>0</v>
      </c>
      <c r="CJ106">
        <v>1</v>
      </c>
      <c r="CK106">
        <v>3</v>
      </c>
      <c r="CL106">
        <v>4</v>
      </c>
      <c r="CM106">
        <v>0</v>
      </c>
      <c r="CN106">
        <v>5</v>
      </c>
      <c r="CO106">
        <v>3</v>
      </c>
      <c r="CP106">
        <v>9</v>
      </c>
      <c r="CQ106">
        <v>-6</v>
      </c>
      <c r="CR106" s="12" t="s">
        <v>377</v>
      </c>
    </row>
    <row r="107" spans="1:96" x14ac:dyDescent="0.3">
      <c r="A107" t="s">
        <v>334</v>
      </c>
      <c r="B107" t="s">
        <v>339</v>
      </c>
      <c r="C107" t="s">
        <v>146</v>
      </c>
      <c r="D107" t="s">
        <v>142</v>
      </c>
      <c r="E107" t="s">
        <v>144</v>
      </c>
      <c r="F107">
        <v>0</v>
      </c>
      <c r="G107">
        <v>1</v>
      </c>
      <c r="H107">
        <v>0</v>
      </c>
      <c r="I107" t="s">
        <v>144</v>
      </c>
      <c r="J107">
        <v>0</v>
      </c>
      <c r="K107">
        <v>1</v>
      </c>
      <c r="L107">
        <v>0</v>
      </c>
      <c r="M107" t="s">
        <v>143</v>
      </c>
      <c r="N107">
        <v>1</v>
      </c>
      <c r="O107">
        <v>1</v>
      </c>
      <c r="P107">
        <v>0</v>
      </c>
      <c r="Q107" t="s">
        <v>144</v>
      </c>
      <c r="R107">
        <v>0</v>
      </c>
      <c r="S107">
        <v>1</v>
      </c>
      <c r="T107">
        <v>0</v>
      </c>
      <c r="U107" t="s">
        <v>143</v>
      </c>
      <c r="V107">
        <v>1</v>
      </c>
      <c r="W107">
        <v>1</v>
      </c>
      <c r="X107">
        <v>0</v>
      </c>
      <c r="Y107" t="s">
        <v>144</v>
      </c>
      <c r="Z107">
        <v>0</v>
      </c>
      <c r="AA107">
        <v>1</v>
      </c>
      <c r="AB107">
        <v>0</v>
      </c>
      <c r="AC107" t="s">
        <v>143</v>
      </c>
      <c r="AD107">
        <v>1</v>
      </c>
      <c r="AE107">
        <v>1</v>
      </c>
      <c r="AF107">
        <v>0</v>
      </c>
      <c r="AG107" t="s">
        <v>144</v>
      </c>
      <c r="AH107">
        <v>0</v>
      </c>
      <c r="AI107">
        <v>1</v>
      </c>
      <c r="AJ107">
        <v>0</v>
      </c>
      <c r="AK107" t="s">
        <v>140</v>
      </c>
      <c r="AL107">
        <v>1</v>
      </c>
      <c r="AM107">
        <v>0</v>
      </c>
      <c r="AN107">
        <v>0</v>
      </c>
      <c r="AO107" t="s">
        <v>143</v>
      </c>
      <c r="AP107">
        <v>1</v>
      </c>
      <c r="AQ107">
        <v>1</v>
      </c>
      <c r="AR107">
        <v>0</v>
      </c>
      <c r="AS107" t="s">
        <v>144</v>
      </c>
      <c r="AT107">
        <v>0</v>
      </c>
      <c r="AU107">
        <v>1</v>
      </c>
      <c r="AV107">
        <v>0</v>
      </c>
      <c r="AW107">
        <v>4</v>
      </c>
      <c r="AX107">
        <v>4</v>
      </c>
      <c r="AY107">
        <v>1</v>
      </c>
      <c r="AZ107">
        <v>6</v>
      </c>
      <c r="BA107">
        <v>5</v>
      </c>
      <c r="BB107">
        <v>10</v>
      </c>
      <c r="BC107">
        <v>-5</v>
      </c>
      <c r="BD107" s="7" t="s">
        <v>377</v>
      </c>
      <c r="BE107" t="s">
        <v>139</v>
      </c>
      <c r="BF107" t="s">
        <v>142</v>
      </c>
      <c r="BG107" t="s">
        <v>144</v>
      </c>
      <c r="BH107">
        <v>0</v>
      </c>
      <c r="BI107">
        <v>1</v>
      </c>
      <c r="BJ107" t="s">
        <v>144</v>
      </c>
      <c r="BK107">
        <v>0</v>
      </c>
      <c r="BL107">
        <v>1</v>
      </c>
      <c r="BM107" t="s">
        <v>144</v>
      </c>
      <c r="BN107">
        <v>0</v>
      </c>
      <c r="BO107">
        <v>1</v>
      </c>
      <c r="BP107" t="s">
        <v>144</v>
      </c>
      <c r="BQ107">
        <v>0</v>
      </c>
      <c r="BR107">
        <v>1</v>
      </c>
      <c r="BS107" t="s">
        <v>143</v>
      </c>
      <c r="BT107">
        <v>1</v>
      </c>
      <c r="BU107">
        <v>1</v>
      </c>
      <c r="BV107" t="s">
        <v>144</v>
      </c>
      <c r="BW107">
        <v>0</v>
      </c>
      <c r="BX107">
        <v>1</v>
      </c>
      <c r="BY107" t="s">
        <v>143</v>
      </c>
      <c r="BZ107">
        <v>1</v>
      </c>
      <c r="CA107">
        <v>1</v>
      </c>
      <c r="CB107" t="s">
        <v>144</v>
      </c>
      <c r="CC107">
        <v>0</v>
      </c>
      <c r="CD107">
        <v>1</v>
      </c>
      <c r="CE107" t="s">
        <v>140</v>
      </c>
      <c r="CF107">
        <v>1</v>
      </c>
      <c r="CG107">
        <v>0</v>
      </c>
      <c r="CH107" t="s">
        <v>144</v>
      </c>
      <c r="CI107">
        <v>0</v>
      </c>
      <c r="CJ107">
        <v>1</v>
      </c>
      <c r="CK107">
        <v>3</v>
      </c>
      <c r="CL107">
        <v>4</v>
      </c>
      <c r="CM107">
        <v>0</v>
      </c>
      <c r="CN107">
        <v>5</v>
      </c>
      <c r="CO107">
        <v>3</v>
      </c>
      <c r="CP107">
        <v>9</v>
      </c>
      <c r="CQ107">
        <v>-6</v>
      </c>
      <c r="CR107" s="12" t="s">
        <v>377</v>
      </c>
    </row>
    <row r="108" spans="1:96" x14ac:dyDescent="0.3">
      <c r="A108" t="s">
        <v>338</v>
      </c>
      <c r="B108" t="s">
        <v>340</v>
      </c>
      <c r="C108" t="s">
        <v>146</v>
      </c>
      <c r="D108" t="s">
        <v>147</v>
      </c>
      <c r="E108" t="s">
        <v>144</v>
      </c>
      <c r="F108">
        <v>0</v>
      </c>
      <c r="G108">
        <v>1</v>
      </c>
      <c r="H108">
        <v>0</v>
      </c>
      <c r="I108" t="s">
        <v>144</v>
      </c>
      <c r="J108">
        <v>0</v>
      </c>
      <c r="K108">
        <v>1</v>
      </c>
      <c r="L108">
        <v>0</v>
      </c>
      <c r="M108" t="s">
        <v>144</v>
      </c>
      <c r="N108">
        <v>0</v>
      </c>
      <c r="O108">
        <v>1</v>
      </c>
      <c r="P108">
        <v>0</v>
      </c>
      <c r="Q108" t="s">
        <v>144</v>
      </c>
      <c r="R108">
        <v>0</v>
      </c>
      <c r="S108">
        <v>1</v>
      </c>
      <c r="T108">
        <v>0</v>
      </c>
      <c r="U108" t="s">
        <v>143</v>
      </c>
      <c r="V108">
        <v>1</v>
      </c>
      <c r="W108">
        <v>1</v>
      </c>
      <c r="X108">
        <v>0</v>
      </c>
      <c r="Y108" t="s">
        <v>144</v>
      </c>
      <c r="Z108">
        <v>0</v>
      </c>
      <c r="AA108">
        <v>1</v>
      </c>
      <c r="AB108">
        <v>0</v>
      </c>
      <c r="AC108" t="s">
        <v>143</v>
      </c>
      <c r="AD108">
        <v>1</v>
      </c>
      <c r="AE108">
        <v>1</v>
      </c>
      <c r="AF108">
        <v>0</v>
      </c>
      <c r="AG108" t="s">
        <v>144</v>
      </c>
      <c r="AH108">
        <v>0</v>
      </c>
      <c r="AI108">
        <v>1</v>
      </c>
      <c r="AJ108">
        <v>0</v>
      </c>
      <c r="AK108" t="s">
        <v>140</v>
      </c>
      <c r="AL108">
        <v>1</v>
      </c>
      <c r="AM108">
        <v>0</v>
      </c>
      <c r="AN108">
        <v>0</v>
      </c>
      <c r="AO108" t="s">
        <v>144</v>
      </c>
      <c r="AP108">
        <v>0</v>
      </c>
      <c r="AQ108">
        <v>1</v>
      </c>
      <c r="AR108">
        <v>0</v>
      </c>
      <c r="AS108" t="s">
        <v>143</v>
      </c>
      <c r="AT108">
        <v>1</v>
      </c>
      <c r="AU108">
        <v>1</v>
      </c>
      <c r="AV108">
        <v>0</v>
      </c>
      <c r="AW108">
        <v>3</v>
      </c>
      <c r="AX108">
        <v>4</v>
      </c>
      <c r="AY108">
        <v>1</v>
      </c>
      <c r="AZ108">
        <v>6</v>
      </c>
      <c r="BA108">
        <v>4</v>
      </c>
      <c r="BB108">
        <v>10</v>
      </c>
      <c r="BC108">
        <v>-6</v>
      </c>
      <c r="BD108" s="7" t="s">
        <v>377</v>
      </c>
      <c r="BE108" t="s">
        <v>139</v>
      </c>
      <c r="BF108" t="s">
        <v>147</v>
      </c>
      <c r="BG108" t="s">
        <v>144</v>
      </c>
      <c r="BH108">
        <v>0</v>
      </c>
      <c r="BI108">
        <v>1</v>
      </c>
      <c r="BJ108" t="s">
        <v>144</v>
      </c>
      <c r="BK108">
        <v>0</v>
      </c>
      <c r="BL108">
        <v>1</v>
      </c>
      <c r="BM108" t="s">
        <v>144</v>
      </c>
      <c r="BN108">
        <v>0</v>
      </c>
      <c r="BO108">
        <v>1</v>
      </c>
      <c r="BP108" t="s">
        <v>144</v>
      </c>
      <c r="BQ108">
        <v>0</v>
      </c>
      <c r="BR108">
        <v>1</v>
      </c>
      <c r="BS108" t="s">
        <v>143</v>
      </c>
      <c r="BT108">
        <v>1</v>
      </c>
      <c r="BU108">
        <v>1</v>
      </c>
      <c r="BV108" t="s">
        <v>144</v>
      </c>
      <c r="BW108">
        <v>0</v>
      </c>
      <c r="BX108">
        <v>1</v>
      </c>
      <c r="BY108" t="s">
        <v>143</v>
      </c>
      <c r="BZ108">
        <v>1</v>
      </c>
      <c r="CA108">
        <v>1</v>
      </c>
      <c r="CB108" t="s">
        <v>144</v>
      </c>
      <c r="CC108">
        <v>0</v>
      </c>
      <c r="CD108">
        <v>1</v>
      </c>
      <c r="CE108" t="s">
        <v>140</v>
      </c>
      <c r="CF108">
        <v>1</v>
      </c>
      <c r="CG108">
        <v>0</v>
      </c>
      <c r="CH108" t="s">
        <v>144</v>
      </c>
      <c r="CI108">
        <v>0</v>
      </c>
      <c r="CJ108">
        <v>1</v>
      </c>
      <c r="CK108">
        <v>3</v>
      </c>
      <c r="CL108">
        <v>4</v>
      </c>
      <c r="CM108">
        <v>0</v>
      </c>
      <c r="CN108">
        <v>5</v>
      </c>
      <c r="CO108">
        <v>3</v>
      </c>
      <c r="CP108">
        <v>9</v>
      </c>
      <c r="CQ108">
        <v>-6</v>
      </c>
      <c r="CR108" s="12" t="s">
        <v>377</v>
      </c>
    </row>
    <row r="109" spans="1:96" x14ac:dyDescent="0.3">
      <c r="A109" t="s">
        <v>334</v>
      </c>
      <c r="B109" t="s">
        <v>339</v>
      </c>
      <c r="C109" t="s">
        <v>146</v>
      </c>
      <c r="D109" t="s">
        <v>142</v>
      </c>
      <c r="E109" t="s">
        <v>144</v>
      </c>
      <c r="F109">
        <v>0</v>
      </c>
      <c r="G109">
        <v>1</v>
      </c>
      <c r="H109">
        <v>0</v>
      </c>
      <c r="I109" t="s">
        <v>144</v>
      </c>
      <c r="J109">
        <v>0</v>
      </c>
      <c r="K109">
        <v>1</v>
      </c>
      <c r="L109">
        <v>0</v>
      </c>
      <c r="M109" t="s">
        <v>144</v>
      </c>
      <c r="N109">
        <v>0</v>
      </c>
      <c r="O109">
        <v>1</v>
      </c>
      <c r="P109">
        <v>0</v>
      </c>
      <c r="Q109" t="s">
        <v>140</v>
      </c>
      <c r="R109">
        <v>1</v>
      </c>
      <c r="S109">
        <v>0</v>
      </c>
      <c r="T109">
        <v>0</v>
      </c>
      <c r="U109" t="s">
        <v>144</v>
      </c>
      <c r="V109">
        <v>0</v>
      </c>
      <c r="W109">
        <v>1</v>
      </c>
      <c r="X109">
        <v>0</v>
      </c>
      <c r="Y109" t="s">
        <v>140</v>
      </c>
      <c r="Z109">
        <v>1</v>
      </c>
      <c r="AA109">
        <v>0</v>
      </c>
      <c r="AB109">
        <v>0</v>
      </c>
      <c r="AC109" t="s">
        <v>144</v>
      </c>
      <c r="AD109">
        <v>0</v>
      </c>
      <c r="AE109">
        <v>1</v>
      </c>
      <c r="AF109">
        <v>0</v>
      </c>
      <c r="AG109" t="s">
        <v>144</v>
      </c>
      <c r="AH109">
        <v>0</v>
      </c>
      <c r="AI109">
        <v>1</v>
      </c>
      <c r="AJ109">
        <v>0</v>
      </c>
      <c r="AK109" t="s">
        <v>144</v>
      </c>
      <c r="AL109">
        <v>0</v>
      </c>
      <c r="AM109">
        <v>1</v>
      </c>
      <c r="AN109">
        <v>0</v>
      </c>
      <c r="AO109" t="s">
        <v>144</v>
      </c>
      <c r="AP109">
        <v>0</v>
      </c>
      <c r="AQ109">
        <v>1</v>
      </c>
      <c r="AR109">
        <v>0</v>
      </c>
      <c r="AS109" t="s">
        <v>165</v>
      </c>
      <c r="AT109">
        <v>1</v>
      </c>
      <c r="AU109">
        <v>1</v>
      </c>
      <c r="AV109">
        <v>0</v>
      </c>
      <c r="AW109">
        <v>0</v>
      </c>
      <c r="AX109">
        <v>5</v>
      </c>
      <c r="AY109">
        <v>3</v>
      </c>
      <c r="AZ109">
        <v>4</v>
      </c>
      <c r="BA109">
        <v>3</v>
      </c>
      <c r="BB109">
        <v>9</v>
      </c>
      <c r="BC109">
        <v>-6</v>
      </c>
      <c r="BD109" s="7" t="s">
        <v>377</v>
      </c>
      <c r="BE109" t="s">
        <v>139</v>
      </c>
      <c r="BF109" t="s">
        <v>166</v>
      </c>
      <c r="BG109" t="s">
        <v>144</v>
      </c>
      <c r="BH109">
        <v>0</v>
      </c>
      <c r="BI109">
        <v>1</v>
      </c>
      <c r="BJ109" t="s">
        <v>144</v>
      </c>
      <c r="BK109">
        <v>0</v>
      </c>
      <c r="BL109">
        <v>1</v>
      </c>
      <c r="BM109" t="s">
        <v>144</v>
      </c>
      <c r="BN109">
        <v>0</v>
      </c>
      <c r="BO109">
        <v>1</v>
      </c>
      <c r="BP109" t="s">
        <v>140</v>
      </c>
      <c r="BQ109">
        <v>1</v>
      </c>
      <c r="BR109">
        <v>0</v>
      </c>
      <c r="BS109" t="s">
        <v>144</v>
      </c>
      <c r="BT109">
        <v>0</v>
      </c>
      <c r="BU109">
        <v>1</v>
      </c>
      <c r="BV109" t="s">
        <v>144</v>
      </c>
      <c r="BW109">
        <v>0</v>
      </c>
      <c r="BX109">
        <v>1</v>
      </c>
      <c r="BY109" t="s">
        <v>144</v>
      </c>
      <c r="BZ109">
        <v>0</v>
      </c>
      <c r="CA109">
        <v>1</v>
      </c>
      <c r="CB109" t="s">
        <v>144</v>
      </c>
      <c r="CC109">
        <v>0</v>
      </c>
      <c r="CD109">
        <v>1</v>
      </c>
      <c r="CE109" t="s">
        <v>144</v>
      </c>
      <c r="CF109">
        <v>0</v>
      </c>
      <c r="CG109">
        <v>1</v>
      </c>
      <c r="CH109" t="s">
        <v>140</v>
      </c>
      <c r="CI109">
        <v>1</v>
      </c>
      <c r="CJ109">
        <v>0</v>
      </c>
      <c r="CK109">
        <v>0</v>
      </c>
      <c r="CL109">
        <v>5</v>
      </c>
      <c r="CM109">
        <v>2</v>
      </c>
      <c r="CN109">
        <v>3</v>
      </c>
      <c r="CO109">
        <v>2</v>
      </c>
      <c r="CP109">
        <v>8</v>
      </c>
      <c r="CQ109">
        <v>-6</v>
      </c>
      <c r="CR109" s="12" t="s">
        <v>377</v>
      </c>
    </row>
    <row r="110" spans="1:96" x14ac:dyDescent="0.3">
      <c r="A110" t="s">
        <v>338</v>
      </c>
      <c r="B110" t="s">
        <v>340</v>
      </c>
      <c r="C110" t="s">
        <v>146</v>
      </c>
      <c r="D110" t="s">
        <v>166</v>
      </c>
      <c r="E110" t="s">
        <v>144</v>
      </c>
      <c r="F110">
        <v>0</v>
      </c>
      <c r="G110">
        <v>1</v>
      </c>
      <c r="H110">
        <v>0</v>
      </c>
      <c r="I110" t="s">
        <v>144</v>
      </c>
      <c r="J110">
        <v>0</v>
      </c>
      <c r="K110">
        <v>1</v>
      </c>
      <c r="L110">
        <v>0</v>
      </c>
      <c r="M110" t="s">
        <v>144</v>
      </c>
      <c r="N110">
        <v>0</v>
      </c>
      <c r="O110">
        <v>1</v>
      </c>
      <c r="P110">
        <v>0</v>
      </c>
      <c r="Q110" t="s">
        <v>144</v>
      </c>
      <c r="R110">
        <v>0</v>
      </c>
      <c r="S110">
        <v>1</v>
      </c>
      <c r="T110">
        <v>0</v>
      </c>
      <c r="U110" t="s">
        <v>144</v>
      </c>
      <c r="V110">
        <v>0</v>
      </c>
      <c r="W110">
        <v>1</v>
      </c>
      <c r="X110">
        <v>0</v>
      </c>
      <c r="Y110" t="s">
        <v>144</v>
      </c>
      <c r="Z110">
        <v>0</v>
      </c>
      <c r="AA110">
        <v>1</v>
      </c>
      <c r="AB110">
        <v>0</v>
      </c>
      <c r="AC110" t="s">
        <v>144</v>
      </c>
      <c r="AD110">
        <v>0</v>
      </c>
      <c r="AE110">
        <v>1</v>
      </c>
      <c r="AF110">
        <v>0</v>
      </c>
      <c r="AG110" t="s">
        <v>144</v>
      </c>
      <c r="AH110">
        <v>0</v>
      </c>
      <c r="AI110">
        <v>1</v>
      </c>
      <c r="AJ110">
        <v>0</v>
      </c>
      <c r="AK110" t="s">
        <v>144</v>
      </c>
      <c r="AL110">
        <v>0</v>
      </c>
      <c r="AM110">
        <v>1</v>
      </c>
      <c r="AN110">
        <v>0</v>
      </c>
      <c r="AO110" t="s">
        <v>144</v>
      </c>
      <c r="AP110">
        <v>0</v>
      </c>
      <c r="AQ110">
        <v>1</v>
      </c>
      <c r="AR110">
        <v>0</v>
      </c>
      <c r="AS110" t="s">
        <v>144</v>
      </c>
      <c r="AT110">
        <v>0</v>
      </c>
      <c r="AU110">
        <v>1</v>
      </c>
      <c r="AV110">
        <v>0</v>
      </c>
      <c r="AW110">
        <v>0</v>
      </c>
      <c r="AX110">
        <v>5</v>
      </c>
      <c r="AY110">
        <v>0</v>
      </c>
      <c r="AZ110">
        <v>6</v>
      </c>
      <c r="BA110">
        <v>0</v>
      </c>
      <c r="BB110">
        <v>11</v>
      </c>
      <c r="BC110">
        <v>-11</v>
      </c>
      <c r="BD110" s="7" t="s">
        <v>377</v>
      </c>
      <c r="BE110" t="s">
        <v>139</v>
      </c>
      <c r="BF110" t="s">
        <v>142</v>
      </c>
      <c r="BG110" t="s">
        <v>144</v>
      </c>
      <c r="BH110">
        <v>0</v>
      </c>
      <c r="BI110">
        <v>1</v>
      </c>
      <c r="BJ110" t="s">
        <v>144</v>
      </c>
      <c r="BK110">
        <v>0</v>
      </c>
      <c r="BL110">
        <v>1</v>
      </c>
      <c r="BM110" t="s">
        <v>144</v>
      </c>
      <c r="BN110">
        <v>0</v>
      </c>
      <c r="BO110">
        <v>1</v>
      </c>
      <c r="BP110" t="s">
        <v>144</v>
      </c>
      <c r="BQ110">
        <v>0</v>
      </c>
      <c r="BR110">
        <v>1</v>
      </c>
      <c r="BS110" t="s">
        <v>144</v>
      </c>
      <c r="BT110">
        <v>0</v>
      </c>
      <c r="BU110">
        <v>1</v>
      </c>
      <c r="BV110" t="s">
        <v>144</v>
      </c>
      <c r="BW110">
        <v>0</v>
      </c>
      <c r="BX110">
        <v>1</v>
      </c>
      <c r="BY110" t="s">
        <v>140</v>
      </c>
      <c r="BZ110">
        <v>1</v>
      </c>
      <c r="CA110">
        <v>0</v>
      </c>
      <c r="CB110" t="s">
        <v>144</v>
      </c>
      <c r="CC110">
        <v>0</v>
      </c>
      <c r="CD110">
        <v>1</v>
      </c>
      <c r="CE110" t="s">
        <v>140</v>
      </c>
      <c r="CF110">
        <v>1</v>
      </c>
      <c r="CG110">
        <v>0</v>
      </c>
      <c r="CH110" t="s">
        <v>144</v>
      </c>
      <c r="CI110">
        <v>0</v>
      </c>
      <c r="CJ110">
        <v>1</v>
      </c>
      <c r="CK110">
        <v>2</v>
      </c>
      <c r="CL110">
        <v>3</v>
      </c>
      <c r="CM110">
        <v>0</v>
      </c>
      <c r="CN110">
        <v>5</v>
      </c>
      <c r="CO110">
        <v>2</v>
      </c>
      <c r="CP110">
        <v>8</v>
      </c>
      <c r="CQ110">
        <v>-6</v>
      </c>
      <c r="CR110" s="12" t="s">
        <v>377</v>
      </c>
    </row>
    <row r="111" spans="1:96" x14ac:dyDescent="0.3">
      <c r="A111" t="s">
        <v>338</v>
      </c>
      <c r="B111" t="s">
        <v>340</v>
      </c>
      <c r="C111" t="s">
        <v>141</v>
      </c>
      <c r="D111" t="s">
        <v>142</v>
      </c>
      <c r="E111" t="s">
        <v>144</v>
      </c>
      <c r="F111">
        <v>0</v>
      </c>
      <c r="G111">
        <v>1</v>
      </c>
      <c r="H111">
        <v>0</v>
      </c>
      <c r="I111" t="s">
        <v>144</v>
      </c>
      <c r="J111">
        <v>0</v>
      </c>
      <c r="K111">
        <v>1</v>
      </c>
      <c r="L111">
        <v>0</v>
      </c>
      <c r="M111" t="s">
        <v>144</v>
      </c>
      <c r="N111">
        <v>0</v>
      </c>
      <c r="O111">
        <v>1</v>
      </c>
      <c r="P111">
        <v>0</v>
      </c>
      <c r="Q111" t="s">
        <v>144</v>
      </c>
      <c r="R111">
        <v>0</v>
      </c>
      <c r="S111">
        <v>1</v>
      </c>
      <c r="T111">
        <v>0</v>
      </c>
      <c r="U111" t="s">
        <v>144</v>
      </c>
      <c r="V111">
        <v>0</v>
      </c>
      <c r="W111">
        <v>1</v>
      </c>
      <c r="X111">
        <v>0</v>
      </c>
      <c r="Y111" t="s">
        <v>144</v>
      </c>
      <c r="Z111">
        <v>0</v>
      </c>
      <c r="AA111">
        <v>1</v>
      </c>
      <c r="AB111">
        <v>0</v>
      </c>
      <c r="AC111" t="s">
        <v>144</v>
      </c>
      <c r="AD111">
        <v>0</v>
      </c>
      <c r="AE111">
        <v>1</v>
      </c>
      <c r="AF111">
        <v>0</v>
      </c>
      <c r="AG111" t="s">
        <v>144</v>
      </c>
      <c r="AH111">
        <v>0</v>
      </c>
      <c r="AI111">
        <v>1</v>
      </c>
      <c r="AJ111">
        <v>0</v>
      </c>
      <c r="AK111" t="s">
        <v>140</v>
      </c>
      <c r="AL111">
        <v>1</v>
      </c>
      <c r="AM111">
        <v>0</v>
      </c>
      <c r="AN111">
        <v>0</v>
      </c>
      <c r="AO111" t="s">
        <v>144</v>
      </c>
      <c r="AP111">
        <v>0</v>
      </c>
      <c r="AQ111">
        <v>1</v>
      </c>
      <c r="AR111">
        <v>0</v>
      </c>
      <c r="AS111" t="s">
        <v>144</v>
      </c>
      <c r="AT111">
        <v>0</v>
      </c>
      <c r="AU111">
        <v>1</v>
      </c>
      <c r="AV111">
        <v>0</v>
      </c>
      <c r="AW111">
        <v>1</v>
      </c>
      <c r="AX111">
        <v>4</v>
      </c>
      <c r="AY111">
        <v>0</v>
      </c>
      <c r="AZ111">
        <v>6</v>
      </c>
      <c r="BA111">
        <v>1</v>
      </c>
      <c r="BB111">
        <v>10</v>
      </c>
      <c r="BC111">
        <v>-9</v>
      </c>
      <c r="BD111" s="7" t="s">
        <v>377</v>
      </c>
      <c r="BE111" t="s">
        <v>145</v>
      </c>
      <c r="BF111" t="s">
        <v>142</v>
      </c>
      <c r="BG111" t="s">
        <v>144</v>
      </c>
      <c r="BH111">
        <v>0</v>
      </c>
      <c r="BI111">
        <v>1</v>
      </c>
      <c r="BJ111" t="s">
        <v>144</v>
      </c>
      <c r="BK111">
        <v>0</v>
      </c>
      <c r="BL111">
        <v>1</v>
      </c>
      <c r="BM111" t="s">
        <v>144</v>
      </c>
      <c r="BN111">
        <v>0</v>
      </c>
      <c r="BO111">
        <v>1</v>
      </c>
      <c r="BP111" t="s">
        <v>144</v>
      </c>
      <c r="BQ111">
        <v>0</v>
      </c>
      <c r="BR111">
        <v>1</v>
      </c>
      <c r="BS111" t="s">
        <v>144</v>
      </c>
      <c r="BT111">
        <v>0</v>
      </c>
      <c r="BU111">
        <v>1</v>
      </c>
      <c r="BV111" t="s">
        <v>144</v>
      </c>
      <c r="BW111">
        <v>0</v>
      </c>
      <c r="BX111">
        <v>1</v>
      </c>
      <c r="CK111">
        <v>0</v>
      </c>
      <c r="CL111">
        <v>3</v>
      </c>
      <c r="CM111">
        <v>0</v>
      </c>
      <c r="CN111">
        <v>3</v>
      </c>
      <c r="CO111">
        <v>0</v>
      </c>
      <c r="CP111">
        <v>6</v>
      </c>
      <c r="CQ111">
        <v>-6</v>
      </c>
      <c r="CR111" s="12" t="s">
        <v>377</v>
      </c>
    </row>
    <row r="112" spans="1:96" x14ac:dyDescent="0.3">
      <c r="A112" t="s">
        <v>335</v>
      </c>
      <c r="B112" t="s">
        <v>340</v>
      </c>
      <c r="C112" t="s">
        <v>141</v>
      </c>
      <c r="D112" t="s">
        <v>142</v>
      </c>
      <c r="E112" t="s">
        <v>144</v>
      </c>
      <c r="F112">
        <v>0</v>
      </c>
      <c r="G112">
        <v>1</v>
      </c>
      <c r="H112">
        <v>0</v>
      </c>
      <c r="I112" t="s">
        <v>144</v>
      </c>
      <c r="J112">
        <v>0</v>
      </c>
      <c r="K112">
        <v>1</v>
      </c>
      <c r="L112">
        <v>0</v>
      </c>
      <c r="M112" t="s">
        <v>144</v>
      </c>
      <c r="N112">
        <v>0</v>
      </c>
      <c r="O112">
        <v>1</v>
      </c>
      <c r="P112">
        <v>0</v>
      </c>
      <c r="Q112" t="s">
        <v>144</v>
      </c>
      <c r="R112">
        <v>0</v>
      </c>
      <c r="S112">
        <v>1</v>
      </c>
      <c r="T112">
        <v>0</v>
      </c>
      <c r="U112" t="s">
        <v>144</v>
      </c>
      <c r="V112">
        <v>0</v>
      </c>
      <c r="W112">
        <v>1</v>
      </c>
      <c r="X112">
        <v>0</v>
      </c>
      <c r="Y112" t="s">
        <v>144</v>
      </c>
      <c r="Z112">
        <v>0</v>
      </c>
      <c r="AA112">
        <v>1</v>
      </c>
      <c r="AB112">
        <v>0</v>
      </c>
      <c r="AC112" t="s">
        <v>144</v>
      </c>
      <c r="AD112">
        <v>0</v>
      </c>
      <c r="AE112">
        <v>1</v>
      </c>
      <c r="AF112">
        <v>0</v>
      </c>
      <c r="AG112" t="s">
        <v>144</v>
      </c>
      <c r="AH112">
        <v>0</v>
      </c>
      <c r="AI112">
        <v>1</v>
      </c>
      <c r="AJ112">
        <v>0</v>
      </c>
      <c r="AK112" t="s">
        <v>143</v>
      </c>
      <c r="AL112">
        <v>1</v>
      </c>
      <c r="AM112">
        <v>1</v>
      </c>
      <c r="AN112">
        <v>0</v>
      </c>
      <c r="AO112" t="s">
        <v>143</v>
      </c>
      <c r="AP112">
        <v>1</v>
      </c>
      <c r="AQ112">
        <v>1</v>
      </c>
      <c r="AR112">
        <v>0</v>
      </c>
      <c r="AS112" t="s">
        <v>143</v>
      </c>
      <c r="AT112">
        <v>1</v>
      </c>
      <c r="AU112">
        <v>1</v>
      </c>
      <c r="AV112">
        <v>0</v>
      </c>
      <c r="AW112">
        <v>1</v>
      </c>
      <c r="AX112">
        <v>5</v>
      </c>
      <c r="AY112">
        <v>2</v>
      </c>
      <c r="AZ112">
        <v>6</v>
      </c>
      <c r="BA112">
        <v>3</v>
      </c>
      <c r="BB112">
        <v>11</v>
      </c>
      <c r="BC112">
        <v>-8</v>
      </c>
      <c r="BD112" s="7" t="s">
        <v>377</v>
      </c>
      <c r="BE112" t="s">
        <v>139</v>
      </c>
      <c r="BF112" t="s">
        <v>142</v>
      </c>
      <c r="BG112" t="s">
        <v>144</v>
      </c>
      <c r="BH112">
        <v>0</v>
      </c>
      <c r="BI112">
        <v>1</v>
      </c>
      <c r="BJ112" t="s">
        <v>144</v>
      </c>
      <c r="BK112">
        <v>0</v>
      </c>
      <c r="BL112">
        <v>1</v>
      </c>
      <c r="BM112" t="s">
        <v>144</v>
      </c>
      <c r="BN112">
        <v>0</v>
      </c>
      <c r="BO112">
        <v>1</v>
      </c>
      <c r="BP112" t="s">
        <v>144</v>
      </c>
      <c r="BQ112">
        <v>0</v>
      </c>
      <c r="BR112">
        <v>1</v>
      </c>
      <c r="BS112" t="s">
        <v>144</v>
      </c>
      <c r="BT112">
        <v>0</v>
      </c>
      <c r="BU112">
        <v>1</v>
      </c>
      <c r="BV112" t="s">
        <v>144</v>
      </c>
      <c r="BW112">
        <v>0</v>
      </c>
      <c r="BX112">
        <v>1</v>
      </c>
      <c r="BY112" t="s">
        <v>143</v>
      </c>
      <c r="BZ112">
        <v>1</v>
      </c>
      <c r="CA112">
        <v>1</v>
      </c>
      <c r="CB112" t="s">
        <v>143</v>
      </c>
      <c r="CC112">
        <v>1</v>
      </c>
      <c r="CD112">
        <v>1</v>
      </c>
      <c r="CE112" t="s">
        <v>144</v>
      </c>
      <c r="CF112">
        <v>0</v>
      </c>
      <c r="CG112">
        <v>1</v>
      </c>
      <c r="CH112" t="s">
        <v>143</v>
      </c>
      <c r="CI112">
        <v>1</v>
      </c>
      <c r="CJ112">
        <v>1</v>
      </c>
      <c r="CK112">
        <v>1</v>
      </c>
      <c r="CL112">
        <v>5</v>
      </c>
      <c r="CM112">
        <v>2</v>
      </c>
      <c r="CN112">
        <v>5</v>
      </c>
      <c r="CO112">
        <v>3</v>
      </c>
      <c r="CP112">
        <v>10</v>
      </c>
      <c r="CQ112">
        <v>-7</v>
      </c>
      <c r="CR112" s="12" t="s">
        <v>377</v>
      </c>
    </row>
    <row r="113" spans="1:96" x14ac:dyDescent="0.3">
      <c r="A113" t="s">
        <v>333</v>
      </c>
      <c r="B113" t="s">
        <v>339</v>
      </c>
      <c r="C113" t="s">
        <v>146</v>
      </c>
      <c r="D113" t="s">
        <v>142</v>
      </c>
      <c r="E113" t="s">
        <v>143</v>
      </c>
      <c r="F113">
        <v>1</v>
      </c>
      <c r="G113">
        <v>1</v>
      </c>
      <c r="H113">
        <v>0</v>
      </c>
      <c r="I113" t="s">
        <v>144</v>
      </c>
      <c r="J113">
        <v>0</v>
      </c>
      <c r="K113">
        <v>1</v>
      </c>
      <c r="L113">
        <v>0</v>
      </c>
      <c r="M113" t="s">
        <v>144</v>
      </c>
      <c r="N113">
        <v>0</v>
      </c>
      <c r="O113">
        <v>1</v>
      </c>
      <c r="P113">
        <v>0</v>
      </c>
      <c r="Q113" t="s">
        <v>144</v>
      </c>
      <c r="R113">
        <v>0</v>
      </c>
      <c r="S113">
        <v>1</v>
      </c>
      <c r="T113">
        <v>0</v>
      </c>
      <c r="U113" t="s">
        <v>143</v>
      </c>
      <c r="V113">
        <v>1</v>
      </c>
      <c r="W113">
        <v>1</v>
      </c>
      <c r="X113">
        <v>0</v>
      </c>
      <c r="Y113" t="s">
        <v>143</v>
      </c>
      <c r="Z113">
        <v>1</v>
      </c>
      <c r="AA113">
        <v>1</v>
      </c>
      <c r="AB113">
        <v>0</v>
      </c>
      <c r="AC113" t="s">
        <v>144</v>
      </c>
      <c r="AD113">
        <v>0</v>
      </c>
      <c r="AE113">
        <v>1</v>
      </c>
      <c r="AF113">
        <v>0</v>
      </c>
      <c r="AG113" t="s">
        <v>144</v>
      </c>
      <c r="AH113">
        <v>0</v>
      </c>
      <c r="AI113">
        <v>1</v>
      </c>
      <c r="AJ113">
        <v>0</v>
      </c>
      <c r="AK113" t="s">
        <v>140</v>
      </c>
      <c r="AL113">
        <v>1</v>
      </c>
      <c r="AM113">
        <v>0</v>
      </c>
      <c r="AN113">
        <v>0</v>
      </c>
      <c r="AO113" t="s">
        <v>144</v>
      </c>
      <c r="AP113">
        <v>0</v>
      </c>
      <c r="AQ113">
        <v>1</v>
      </c>
      <c r="AR113">
        <v>0</v>
      </c>
      <c r="AS113" t="s">
        <v>143</v>
      </c>
      <c r="AT113">
        <v>1</v>
      </c>
      <c r="AU113">
        <v>1</v>
      </c>
      <c r="AV113">
        <v>0</v>
      </c>
      <c r="AW113">
        <v>3</v>
      </c>
      <c r="AX113">
        <v>4</v>
      </c>
      <c r="AY113">
        <v>2</v>
      </c>
      <c r="AZ113">
        <v>6</v>
      </c>
      <c r="BA113">
        <v>5</v>
      </c>
      <c r="BB113">
        <v>10</v>
      </c>
      <c r="BC113">
        <v>-5</v>
      </c>
      <c r="BD113" s="7" t="s">
        <v>377</v>
      </c>
      <c r="BE113" t="s">
        <v>139</v>
      </c>
      <c r="BF113" t="s">
        <v>147</v>
      </c>
      <c r="BG113" t="s">
        <v>144</v>
      </c>
      <c r="BH113">
        <v>0</v>
      </c>
      <c r="BI113">
        <v>1</v>
      </c>
      <c r="BJ113" t="s">
        <v>144</v>
      </c>
      <c r="BK113">
        <v>0</v>
      </c>
      <c r="BL113">
        <v>1</v>
      </c>
      <c r="BM113" t="s">
        <v>144</v>
      </c>
      <c r="BN113">
        <v>0</v>
      </c>
      <c r="BO113">
        <v>1</v>
      </c>
      <c r="BP113" t="s">
        <v>144</v>
      </c>
      <c r="BQ113">
        <v>0</v>
      </c>
      <c r="BR113">
        <v>1</v>
      </c>
      <c r="BS113" t="s">
        <v>143</v>
      </c>
      <c r="BT113">
        <v>1</v>
      </c>
      <c r="BU113">
        <v>1</v>
      </c>
      <c r="BV113" t="s">
        <v>144</v>
      </c>
      <c r="BW113">
        <v>0</v>
      </c>
      <c r="BX113">
        <v>1</v>
      </c>
      <c r="BY113" t="s">
        <v>143</v>
      </c>
      <c r="BZ113">
        <v>1</v>
      </c>
      <c r="CA113">
        <v>1</v>
      </c>
      <c r="CB113" t="s">
        <v>144</v>
      </c>
      <c r="CC113">
        <v>0</v>
      </c>
      <c r="CD113">
        <v>1</v>
      </c>
      <c r="CE113" t="s">
        <v>143</v>
      </c>
      <c r="CF113">
        <v>1</v>
      </c>
      <c r="CG113">
        <v>1</v>
      </c>
      <c r="CH113" t="s">
        <v>144</v>
      </c>
      <c r="CI113">
        <v>0</v>
      </c>
      <c r="CJ113">
        <v>1</v>
      </c>
      <c r="CK113">
        <v>3</v>
      </c>
      <c r="CL113">
        <v>5</v>
      </c>
      <c r="CM113">
        <v>0</v>
      </c>
      <c r="CN113">
        <v>5</v>
      </c>
      <c r="CO113">
        <v>3</v>
      </c>
      <c r="CP113">
        <v>10</v>
      </c>
      <c r="CQ113">
        <v>-7</v>
      </c>
      <c r="CR113" s="12" t="s">
        <v>377</v>
      </c>
    </row>
    <row r="114" spans="1:96" x14ac:dyDescent="0.3">
      <c r="A114" t="s">
        <v>338</v>
      </c>
      <c r="B114" t="s">
        <v>340</v>
      </c>
      <c r="C114" t="s">
        <v>146</v>
      </c>
      <c r="D114" t="s">
        <v>147</v>
      </c>
      <c r="E114" t="s">
        <v>143</v>
      </c>
      <c r="F114">
        <v>1</v>
      </c>
      <c r="G114">
        <v>1</v>
      </c>
      <c r="H114">
        <v>0</v>
      </c>
      <c r="I114" t="s">
        <v>143</v>
      </c>
      <c r="J114">
        <v>1</v>
      </c>
      <c r="K114">
        <v>1</v>
      </c>
      <c r="L114">
        <v>0</v>
      </c>
      <c r="M114" t="s">
        <v>143</v>
      </c>
      <c r="N114">
        <v>1</v>
      </c>
      <c r="O114">
        <v>1</v>
      </c>
      <c r="P114">
        <v>0</v>
      </c>
      <c r="Q114" t="s">
        <v>143</v>
      </c>
      <c r="R114">
        <v>1</v>
      </c>
      <c r="S114">
        <v>1</v>
      </c>
      <c r="T114">
        <v>0</v>
      </c>
      <c r="U114" t="s">
        <v>143</v>
      </c>
      <c r="V114">
        <v>1</v>
      </c>
      <c r="W114">
        <v>1</v>
      </c>
      <c r="X114">
        <v>0</v>
      </c>
      <c r="Y114" t="s">
        <v>143</v>
      </c>
      <c r="Z114">
        <v>1</v>
      </c>
      <c r="AA114">
        <v>1</v>
      </c>
      <c r="AB114">
        <v>0</v>
      </c>
      <c r="AC114" t="s">
        <v>143</v>
      </c>
      <c r="AD114">
        <v>1</v>
      </c>
      <c r="AE114">
        <v>1</v>
      </c>
      <c r="AF114">
        <v>0</v>
      </c>
      <c r="AG114" t="s">
        <v>143</v>
      </c>
      <c r="AH114">
        <v>1</v>
      </c>
      <c r="AI114">
        <v>1</v>
      </c>
      <c r="AJ114">
        <v>0</v>
      </c>
      <c r="AK114" t="s">
        <v>143</v>
      </c>
      <c r="AL114">
        <v>1</v>
      </c>
      <c r="AM114">
        <v>1</v>
      </c>
      <c r="AN114">
        <v>0</v>
      </c>
      <c r="AO114" t="s">
        <v>143</v>
      </c>
      <c r="AP114">
        <v>1</v>
      </c>
      <c r="AQ114">
        <v>1</v>
      </c>
      <c r="AR114">
        <v>0</v>
      </c>
      <c r="AS114" t="s">
        <v>144</v>
      </c>
      <c r="AT114">
        <v>0</v>
      </c>
      <c r="AU114">
        <v>1</v>
      </c>
      <c r="AV114">
        <v>0</v>
      </c>
      <c r="AW114">
        <v>5</v>
      </c>
      <c r="AX114">
        <v>5</v>
      </c>
      <c r="AY114">
        <v>5</v>
      </c>
      <c r="AZ114">
        <v>6</v>
      </c>
      <c r="BA114">
        <v>10</v>
      </c>
      <c r="BB114">
        <v>11</v>
      </c>
      <c r="BC114">
        <v>-1</v>
      </c>
      <c r="BD114" s="7" t="s">
        <v>376</v>
      </c>
      <c r="BE114" t="s">
        <v>139</v>
      </c>
      <c r="BF114" t="s">
        <v>166</v>
      </c>
      <c r="BG114" t="s">
        <v>143</v>
      </c>
      <c r="BH114">
        <v>1</v>
      </c>
      <c r="BI114">
        <v>1</v>
      </c>
      <c r="BJ114" t="s">
        <v>143</v>
      </c>
      <c r="BK114">
        <v>1</v>
      </c>
      <c r="BL114">
        <v>1</v>
      </c>
      <c r="BM114" t="s">
        <v>144</v>
      </c>
      <c r="BN114">
        <v>0</v>
      </c>
      <c r="BO114">
        <v>1</v>
      </c>
      <c r="BP114" t="s">
        <v>144</v>
      </c>
      <c r="BQ114">
        <v>0</v>
      </c>
      <c r="BR114">
        <v>1</v>
      </c>
      <c r="BS114" t="s">
        <v>144</v>
      </c>
      <c r="BT114">
        <v>0</v>
      </c>
      <c r="BU114">
        <v>1</v>
      </c>
      <c r="BV114" t="s">
        <v>144</v>
      </c>
      <c r="BW114">
        <v>0</v>
      </c>
      <c r="BX114">
        <v>1</v>
      </c>
      <c r="BY114" t="s">
        <v>144</v>
      </c>
      <c r="BZ114">
        <v>0</v>
      </c>
      <c r="CA114">
        <v>1</v>
      </c>
      <c r="CB114" t="s">
        <v>144</v>
      </c>
      <c r="CC114">
        <v>0</v>
      </c>
      <c r="CD114">
        <v>1</v>
      </c>
      <c r="CE114" t="s">
        <v>143</v>
      </c>
      <c r="CF114">
        <v>1</v>
      </c>
      <c r="CG114">
        <v>1</v>
      </c>
      <c r="CH114" t="s">
        <v>144</v>
      </c>
      <c r="CI114">
        <v>0</v>
      </c>
      <c r="CJ114">
        <v>1</v>
      </c>
      <c r="CK114">
        <v>2</v>
      </c>
      <c r="CL114">
        <v>5</v>
      </c>
      <c r="CM114">
        <v>1</v>
      </c>
      <c r="CN114">
        <v>5</v>
      </c>
      <c r="CO114">
        <v>3</v>
      </c>
      <c r="CP114">
        <v>10</v>
      </c>
      <c r="CQ114">
        <v>-7</v>
      </c>
      <c r="CR114" s="12" t="s">
        <v>377</v>
      </c>
    </row>
    <row r="115" spans="1:96" x14ac:dyDescent="0.3">
      <c r="A115" t="s">
        <v>332</v>
      </c>
      <c r="B115" t="s">
        <v>339</v>
      </c>
      <c r="C115" t="s">
        <v>146</v>
      </c>
      <c r="D115" t="s">
        <v>166</v>
      </c>
      <c r="E115" t="s">
        <v>204</v>
      </c>
      <c r="F115">
        <v>0</v>
      </c>
      <c r="G115">
        <v>1</v>
      </c>
      <c r="H115">
        <v>1</v>
      </c>
      <c r="I115" t="s">
        <v>144</v>
      </c>
      <c r="J115">
        <v>0</v>
      </c>
      <c r="K115">
        <v>1</v>
      </c>
      <c r="L115">
        <v>0</v>
      </c>
      <c r="M115" t="s">
        <v>206</v>
      </c>
      <c r="N115">
        <v>1</v>
      </c>
      <c r="O115">
        <v>1</v>
      </c>
      <c r="P115">
        <v>1</v>
      </c>
      <c r="Q115" t="s">
        <v>144</v>
      </c>
      <c r="R115">
        <v>0</v>
      </c>
      <c r="S115">
        <v>1</v>
      </c>
      <c r="T115">
        <v>0</v>
      </c>
      <c r="U115" t="s">
        <v>206</v>
      </c>
      <c r="V115">
        <v>1</v>
      </c>
      <c r="W115">
        <v>1</v>
      </c>
      <c r="X115">
        <v>1</v>
      </c>
      <c r="Y115" t="s">
        <v>144</v>
      </c>
      <c r="Z115">
        <v>0</v>
      </c>
      <c r="AA115">
        <v>1</v>
      </c>
      <c r="AB115">
        <v>0</v>
      </c>
      <c r="AC115" t="s">
        <v>206</v>
      </c>
      <c r="AD115">
        <v>1</v>
      </c>
      <c r="AE115">
        <v>1</v>
      </c>
      <c r="AF115">
        <v>1</v>
      </c>
      <c r="AG115" t="s">
        <v>144</v>
      </c>
      <c r="AH115">
        <v>0</v>
      </c>
      <c r="AI115">
        <v>1</v>
      </c>
      <c r="AJ115">
        <v>0</v>
      </c>
      <c r="AK115" t="s">
        <v>144</v>
      </c>
      <c r="AL115">
        <v>0</v>
      </c>
      <c r="AM115">
        <v>1</v>
      </c>
      <c r="AN115">
        <v>0</v>
      </c>
      <c r="AO115" t="s">
        <v>144</v>
      </c>
      <c r="AP115">
        <v>0</v>
      </c>
      <c r="AQ115">
        <v>1</v>
      </c>
      <c r="AR115">
        <v>0</v>
      </c>
      <c r="AS115" t="s">
        <v>144</v>
      </c>
      <c r="AT115">
        <v>0</v>
      </c>
      <c r="AU115">
        <v>1</v>
      </c>
      <c r="AV115">
        <v>0</v>
      </c>
      <c r="AW115">
        <v>3</v>
      </c>
      <c r="AX115">
        <v>5</v>
      </c>
      <c r="AY115">
        <v>0</v>
      </c>
      <c r="AZ115">
        <v>6</v>
      </c>
      <c r="BA115">
        <v>3</v>
      </c>
      <c r="BB115">
        <v>11</v>
      </c>
      <c r="BC115">
        <v>-8</v>
      </c>
      <c r="BD115" s="7" t="s">
        <v>377</v>
      </c>
      <c r="BE115" t="s">
        <v>139</v>
      </c>
      <c r="BF115" t="s">
        <v>166</v>
      </c>
      <c r="BG115" t="s">
        <v>144</v>
      </c>
      <c r="BH115">
        <v>0</v>
      </c>
      <c r="BI115">
        <v>1</v>
      </c>
      <c r="BJ115" t="s">
        <v>144</v>
      </c>
      <c r="BK115">
        <v>0</v>
      </c>
      <c r="BL115">
        <v>1</v>
      </c>
      <c r="BM115" t="s">
        <v>144</v>
      </c>
      <c r="BN115">
        <v>0</v>
      </c>
      <c r="BO115">
        <v>1</v>
      </c>
      <c r="BP115" t="s">
        <v>144</v>
      </c>
      <c r="BQ115">
        <v>0</v>
      </c>
      <c r="BR115">
        <v>1</v>
      </c>
      <c r="BS115" t="s">
        <v>143</v>
      </c>
      <c r="BT115">
        <v>1</v>
      </c>
      <c r="BU115">
        <v>1</v>
      </c>
      <c r="BV115" t="s">
        <v>144</v>
      </c>
      <c r="BW115">
        <v>0</v>
      </c>
      <c r="BX115">
        <v>1</v>
      </c>
      <c r="BY115" t="s">
        <v>143</v>
      </c>
      <c r="BZ115">
        <v>1</v>
      </c>
      <c r="CA115">
        <v>1</v>
      </c>
      <c r="CB115" t="s">
        <v>144</v>
      </c>
      <c r="CC115">
        <v>0</v>
      </c>
      <c r="CD115">
        <v>1</v>
      </c>
      <c r="CE115" t="s">
        <v>143</v>
      </c>
      <c r="CF115">
        <v>1</v>
      </c>
      <c r="CG115">
        <v>1</v>
      </c>
      <c r="CH115" t="s">
        <v>144</v>
      </c>
      <c r="CI115">
        <v>0</v>
      </c>
      <c r="CJ115">
        <v>1</v>
      </c>
      <c r="CK115">
        <v>3</v>
      </c>
      <c r="CL115">
        <v>5</v>
      </c>
      <c r="CM115">
        <v>0</v>
      </c>
      <c r="CN115">
        <v>5</v>
      </c>
      <c r="CO115">
        <v>3</v>
      </c>
      <c r="CP115">
        <v>10</v>
      </c>
      <c r="CQ115">
        <v>-7</v>
      </c>
      <c r="CR115" s="12" t="s">
        <v>377</v>
      </c>
    </row>
    <row r="116" spans="1:96" x14ac:dyDescent="0.3">
      <c r="A116" t="s">
        <v>334</v>
      </c>
      <c r="B116" t="s">
        <v>339</v>
      </c>
      <c r="C116" t="s">
        <v>146</v>
      </c>
      <c r="D116" t="s">
        <v>166</v>
      </c>
      <c r="E116" t="s">
        <v>144</v>
      </c>
      <c r="F116">
        <v>0</v>
      </c>
      <c r="G116">
        <v>1</v>
      </c>
      <c r="H116">
        <v>0</v>
      </c>
      <c r="I116" t="s">
        <v>144</v>
      </c>
      <c r="J116">
        <v>0</v>
      </c>
      <c r="K116">
        <v>1</v>
      </c>
      <c r="L116">
        <v>0</v>
      </c>
      <c r="M116" t="s">
        <v>143</v>
      </c>
      <c r="N116">
        <v>1</v>
      </c>
      <c r="O116">
        <v>1</v>
      </c>
      <c r="P116">
        <v>0</v>
      </c>
      <c r="Q116" t="s">
        <v>144</v>
      </c>
      <c r="R116">
        <v>0</v>
      </c>
      <c r="S116">
        <v>1</v>
      </c>
      <c r="T116">
        <v>0</v>
      </c>
      <c r="U116" t="s">
        <v>143</v>
      </c>
      <c r="V116">
        <v>1</v>
      </c>
      <c r="W116">
        <v>1</v>
      </c>
      <c r="X116">
        <v>0</v>
      </c>
      <c r="Y116" t="s">
        <v>143</v>
      </c>
      <c r="Z116">
        <v>1</v>
      </c>
      <c r="AA116">
        <v>1</v>
      </c>
      <c r="AB116">
        <v>0</v>
      </c>
      <c r="AC116" t="s">
        <v>143</v>
      </c>
      <c r="AD116">
        <v>1</v>
      </c>
      <c r="AE116">
        <v>1</v>
      </c>
      <c r="AF116">
        <v>0</v>
      </c>
      <c r="AG116" t="s">
        <v>144</v>
      </c>
      <c r="AH116">
        <v>0</v>
      </c>
      <c r="AI116">
        <v>1</v>
      </c>
      <c r="AJ116">
        <v>0</v>
      </c>
      <c r="AK116" t="s">
        <v>143</v>
      </c>
      <c r="AL116">
        <v>1</v>
      </c>
      <c r="AM116">
        <v>1</v>
      </c>
      <c r="AN116">
        <v>0</v>
      </c>
      <c r="AO116" t="s">
        <v>144</v>
      </c>
      <c r="AP116">
        <v>0</v>
      </c>
      <c r="AQ116">
        <v>1</v>
      </c>
      <c r="AR116">
        <v>0</v>
      </c>
      <c r="AS116" t="s">
        <v>143</v>
      </c>
      <c r="AT116">
        <v>1</v>
      </c>
      <c r="AU116">
        <v>1</v>
      </c>
      <c r="AV116">
        <v>0</v>
      </c>
      <c r="AW116">
        <v>4</v>
      </c>
      <c r="AX116">
        <v>5</v>
      </c>
      <c r="AY116">
        <v>2</v>
      </c>
      <c r="AZ116">
        <v>6</v>
      </c>
      <c r="BA116">
        <v>6</v>
      </c>
      <c r="BB116">
        <v>11</v>
      </c>
      <c r="BC116">
        <v>-5</v>
      </c>
      <c r="BD116" s="7" t="s">
        <v>377</v>
      </c>
      <c r="BE116" t="s">
        <v>139</v>
      </c>
      <c r="BF116" t="s">
        <v>142</v>
      </c>
      <c r="BG116" t="s">
        <v>144</v>
      </c>
      <c r="BH116">
        <v>0</v>
      </c>
      <c r="BI116">
        <v>1</v>
      </c>
      <c r="BJ116" t="s">
        <v>144</v>
      </c>
      <c r="BK116">
        <v>0</v>
      </c>
      <c r="BL116">
        <v>1</v>
      </c>
      <c r="BM116" t="s">
        <v>144</v>
      </c>
      <c r="BN116">
        <v>0</v>
      </c>
      <c r="BO116">
        <v>1</v>
      </c>
      <c r="BP116" t="s">
        <v>144</v>
      </c>
      <c r="BQ116">
        <v>0</v>
      </c>
      <c r="BR116">
        <v>1</v>
      </c>
      <c r="BS116" t="s">
        <v>143</v>
      </c>
      <c r="BT116">
        <v>1</v>
      </c>
      <c r="BU116">
        <v>1</v>
      </c>
      <c r="BV116" t="s">
        <v>144</v>
      </c>
      <c r="BW116">
        <v>0</v>
      </c>
      <c r="BX116">
        <v>1</v>
      </c>
      <c r="BY116" t="s">
        <v>143</v>
      </c>
      <c r="BZ116">
        <v>1</v>
      </c>
      <c r="CA116">
        <v>1</v>
      </c>
      <c r="CB116" t="s">
        <v>144</v>
      </c>
      <c r="CC116">
        <v>0</v>
      </c>
      <c r="CD116">
        <v>1</v>
      </c>
      <c r="CE116" t="s">
        <v>143</v>
      </c>
      <c r="CF116">
        <v>1</v>
      </c>
      <c r="CG116">
        <v>1</v>
      </c>
      <c r="CH116" t="s">
        <v>144</v>
      </c>
      <c r="CI116">
        <v>0</v>
      </c>
      <c r="CJ116">
        <v>1</v>
      </c>
      <c r="CK116">
        <v>3</v>
      </c>
      <c r="CL116">
        <v>5</v>
      </c>
      <c r="CM116">
        <v>0</v>
      </c>
      <c r="CN116">
        <v>5</v>
      </c>
      <c r="CO116">
        <v>3</v>
      </c>
      <c r="CP116">
        <v>10</v>
      </c>
      <c r="CQ116">
        <v>-7</v>
      </c>
      <c r="CR116" s="12" t="s">
        <v>377</v>
      </c>
    </row>
    <row r="117" spans="1:96" x14ac:dyDescent="0.3">
      <c r="A117" t="s">
        <v>333</v>
      </c>
      <c r="B117" t="s">
        <v>339</v>
      </c>
      <c r="C117" t="s">
        <v>146</v>
      </c>
      <c r="D117" t="s">
        <v>166</v>
      </c>
      <c r="E117" t="s">
        <v>143</v>
      </c>
      <c r="F117">
        <v>1</v>
      </c>
      <c r="G117">
        <v>1</v>
      </c>
      <c r="H117">
        <v>0</v>
      </c>
      <c r="I117" t="s">
        <v>144</v>
      </c>
      <c r="J117">
        <v>0</v>
      </c>
      <c r="K117">
        <v>1</v>
      </c>
      <c r="L117">
        <v>0</v>
      </c>
      <c r="M117" t="s">
        <v>143</v>
      </c>
      <c r="N117">
        <v>1</v>
      </c>
      <c r="O117">
        <v>1</v>
      </c>
      <c r="P117">
        <v>0</v>
      </c>
      <c r="Q117" t="s">
        <v>144</v>
      </c>
      <c r="R117">
        <v>0</v>
      </c>
      <c r="S117">
        <v>1</v>
      </c>
      <c r="T117">
        <v>0</v>
      </c>
      <c r="U117" t="s">
        <v>143</v>
      </c>
      <c r="V117">
        <v>1</v>
      </c>
      <c r="W117">
        <v>1</v>
      </c>
      <c r="X117">
        <v>0</v>
      </c>
      <c r="Y117" t="s">
        <v>144</v>
      </c>
      <c r="Z117">
        <v>0</v>
      </c>
      <c r="AA117">
        <v>1</v>
      </c>
      <c r="AB117">
        <v>0</v>
      </c>
      <c r="AC117" t="s">
        <v>143</v>
      </c>
      <c r="AD117">
        <v>1</v>
      </c>
      <c r="AE117">
        <v>1</v>
      </c>
      <c r="AF117">
        <v>0</v>
      </c>
      <c r="AG117" t="s">
        <v>144</v>
      </c>
      <c r="AH117">
        <v>0</v>
      </c>
      <c r="AI117">
        <v>1</v>
      </c>
      <c r="AJ117">
        <v>0</v>
      </c>
      <c r="AK117" t="s">
        <v>143</v>
      </c>
      <c r="AL117">
        <v>1</v>
      </c>
      <c r="AM117">
        <v>1</v>
      </c>
      <c r="AN117">
        <v>0</v>
      </c>
      <c r="AO117" t="s">
        <v>144</v>
      </c>
      <c r="AP117">
        <v>0</v>
      </c>
      <c r="AQ117">
        <v>1</v>
      </c>
      <c r="AR117">
        <v>0</v>
      </c>
      <c r="AS117" t="s">
        <v>144</v>
      </c>
      <c r="AT117">
        <v>0</v>
      </c>
      <c r="AU117">
        <v>1</v>
      </c>
      <c r="AV117">
        <v>0</v>
      </c>
      <c r="AW117">
        <v>5</v>
      </c>
      <c r="AX117">
        <v>5</v>
      </c>
      <c r="AY117">
        <v>0</v>
      </c>
      <c r="AZ117">
        <v>6</v>
      </c>
      <c r="BA117">
        <v>5</v>
      </c>
      <c r="BB117">
        <v>11</v>
      </c>
      <c r="BC117">
        <v>-6</v>
      </c>
      <c r="BD117" s="7" t="s">
        <v>377</v>
      </c>
      <c r="BE117" t="s">
        <v>139</v>
      </c>
      <c r="BF117" t="s">
        <v>166</v>
      </c>
      <c r="BG117" t="s">
        <v>144</v>
      </c>
      <c r="BH117">
        <v>0</v>
      </c>
      <c r="BI117">
        <v>1</v>
      </c>
      <c r="BJ117" t="s">
        <v>144</v>
      </c>
      <c r="BK117">
        <v>0</v>
      </c>
      <c r="BL117">
        <v>1</v>
      </c>
      <c r="BM117" t="s">
        <v>143</v>
      </c>
      <c r="BN117">
        <v>1</v>
      </c>
      <c r="BO117">
        <v>1</v>
      </c>
      <c r="BP117" t="s">
        <v>144</v>
      </c>
      <c r="BQ117">
        <v>0</v>
      </c>
      <c r="BR117">
        <v>1</v>
      </c>
      <c r="BS117" t="s">
        <v>143</v>
      </c>
      <c r="BT117">
        <v>1</v>
      </c>
      <c r="BU117">
        <v>1</v>
      </c>
      <c r="BV117" t="s">
        <v>144</v>
      </c>
      <c r="BW117">
        <v>0</v>
      </c>
      <c r="BX117">
        <v>1</v>
      </c>
      <c r="BY117" t="s">
        <v>143</v>
      </c>
      <c r="BZ117">
        <v>1</v>
      </c>
      <c r="CA117">
        <v>1</v>
      </c>
      <c r="CB117" t="s">
        <v>144</v>
      </c>
      <c r="CC117">
        <v>0</v>
      </c>
      <c r="CD117">
        <v>1</v>
      </c>
      <c r="CE117" t="s">
        <v>144</v>
      </c>
      <c r="CF117">
        <v>0</v>
      </c>
      <c r="CG117">
        <v>1</v>
      </c>
      <c r="CH117" t="s">
        <v>144</v>
      </c>
      <c r="CI117">
        <v>0</v>
      </c>
      <c r="CJ117">
        <v>1</v>
      </c>
      <c r="CK117">
        <v>3</v>
      </c>
      <c r="CL117">
        <v>5</v>
      </c>
      <c r="CM117">
        <v>0</v>
      </c>
      <c r="CN117">
        <v>5</v>
      </c>
      <c r="CO117">
        <v>3</v>
      </c>
      <c r="CP117">
        <v>10</v>
      </c>
      <c r="CQ117">
        <v>-7</v>
      </c>
      <c r="CR117" s="12" t="s">
        <v>377</v>
      </c>
    </row>
    <row r="118" spans="1:96" x14ac:dyDescent="0.3">
      <c r="A118" t="s">
        <v>334</v>
      </c>
      <c r="B118" t="s">
        <v>339</v>
      </c>
      <c r="C118" t="s">
        <v>141</v>
      </c>
      <c r="D118" t="s">
        <v>142</v>
      </c>
      <c r="E118" t="s">
        <v>144</v>
      </c>
      <c r="F118">
        <v>0</v>
      </c>
      <c r="G118">
        <v>1</v>
      </c>
      <c r="H118">
        <v>0</v>
      </c>
      <c r="I118" t="s">
        <v>144</v>
      </c>
      <c r="J118">
        <v>0</v>
      </c>
      <c r="K118">
        <v>1</v>
      </c>
      <c r="L118">
        <v>0</v>
      </c>
      <c r="M118" t="s">
        <v>144</v>
      </c>
      <c r="N118">
        <v>0</v>
      </c>
      <c r="O118">
        <v>1</v>
      </c>
      <c r="P118">
        <v>0</v>
      </c>
      <c r="Q118" t="s">
        <v>144</v>
      </c>
      <c r="R118">
        <v>0</v>
      </c>
      <c r="S118">
        <v>1</v>
      </c>
      <c r="T118">
        <v>0</v>
      </c>
      <c r="U118" t="s">
        <v>143</v>
      </c>
      <c r="V118">
        <v>1</v>
      </c>
      <c r="W118">
        <v>1</v>
      </c>
      <c r="X118">
        <v>0</v>
      </c>
      <c r="Y118" t="s">
        <v>143</v>
      </c>
      <c r="Z118">
        <v>1</v>
      </c>
      <c r="AA118">
        <v>1</v>
      </c>
      <c r="AB118">
        <v>0</v>
      </c>
      <c r="AC118" t="s">
        <v>143</v>
      </c>
      <c r="AD118">
        <v>1</v>
      </c>
      <c r="AE118">
        <v>1</v>
      </c>
      <c r="AF118">
        <v>0</v>
      </c>
      <c r="AG118" t="s">
        <v>144</v>
      </c>
      <c r="AH118">
        <v>0</v>
      </c>
      <c r="AI118">
        <v>1</v>
      </c>
      <c r="AJ118">
        <v>0</v>
      </c>
      <c r="AK118" t="s">
        <v>143</v>
      </c>
      <c r="AL118">
        <v>1</v>
      </c>
      <c r="AM118">
        <v>1</v>
      </c>
      <c r="AN118">
        <v>0</v>
      </c>
      <c r="AO118" t="s">
        <v>144</v>
      </c>
      <c r="AP118">
        <v>0</v>
      </c>
      <c r="AQ118">
        <v>1</v>
      </c>
      <c r="AR118">
        <v>0</v>
      </c>
      <c r="AS118" t="s">
        <v>143</v>
      </c>
      <c r="AT118">
        <v>1</v>
      </c>
      <c r="AU118">
        <v>1</v>
      </c>
      <c r="AV118">
        <v>0</v>
      </c>
      <c r="AW118">
        <v>3</v>
      </c>
      <c r="AX118">
        <v>5</v>
      </c>
      <c r="AY118">
        <v>2</v>
      </c>
      <c r="AZ118">
        <v>6</v>
      </c>
      <c r="BA118">
        <v>5</v>
      </c>
      <c r="BB118">
        <v>11</v>
      </c>
      <c r="BC118">
        <v>-6</v>
      </c>
      <c r="BD118" s="7" t="s">
        <v>377</v>
      </c>
      <c r="BE118" t="s">
        <v>139</v>
      </c>
      <c r="BF118" t="s">
        <v>142</v>
      </c>
      <c r="BG118" t="s">
        <v>144</v>
      </c>
      <c r="BH118">
        <v>0</v>
      </c>
      <c r="BI118">
        <v>1</v>
      </c>
      <c r="BJ118" t="s">
        <v>144</v>
      </c>
      <c r="BK118">
        <v>0</v>
      </c>
      <c r="BL118">
        <v>1</v>
      </c>
      <c r="BM118" t="s">
        <v>144</v>
      </c>
      <c r="BN118">
        <v>0</v>
      </c>
      <c r="BO118">
        <v>1</v>
      </c>
      <c r="BP118" t="s">
        <v>144</v>
      </c>
      <c r="BQ118">
        <v>0</v>
      </c>
      <c r="BR118">
        <v>1</v>
      </c>
      <c r="BS118" t="s">
        <v>143</v>
      </c>
      <c r="BT118">
        <v>1</v>
      </c>
      <c r="BU118">
        <v>1</v>
      </c>
      <c r="BV118" t="s">
        <v>143</v>
      </c>
      <c r="BW118">
        <v>1</v>
      </c>
      <c r="BX118">
        <v>1</v>
      </c>
      <c r="BY118" t="s">
        <v>143</v>
      </c>
      <c r="BZ118">
        <v>1</v>
      </c>
      <c r="CA118">
        <v>1</v>
      </c>
      <c r="CB118" t="s">
        <v>144</v>
      </c>
      <c r="CC118">
        <v>0</v>
      </c>
      <c r="CD118">
        <v>1</v>
      </c>
      <c r="CE118" t="s">
        <v>144</v>
      </c>
      <c r="CF118">
        <v>0</v>
      </c>
      <c r="CG118">
        <v>1</v>
      </c>
      <c r="CH118" t="s">
        <v>144</v>
      </c>
      <c r="CI118">
        <v>0</v>
      </c>
      <c r="CJ118">
        <v>1</v>
      </c>
      <c r="CK118">
        <v>2</v>
      </c>
      <c r="CL118">
        <v>5</v>
      </c>
      <c r="CM118">
        <v>1</v>
      </c>
      <c r="CN118">
        <v>5</v>
      </c>
      <c r="CO118">
        <v>3</v>
      </c>
      <c r="CP118">
        <v>10</v>
      </c>
      <c r="CQ118">
        <v>-7</v>
      </c>
      <c r="CR118" s="12" t="s">
        <v>377</v>
      </c>
    </row>
    <row r="119" spans="1:96" x14ac:dyDescent="0.3">
      <c r="A119" t="s">
        <v>333</v>
      </c>
      <c r="B119" t="s">
        <v>339</v>
      </c>
      <c r="C119" t="s">
        <v>141</v>
      </c>
      <c r="D119" t="s">
        <v>142</v>
      </c>
      <c r="E119" t="s">
        <v>144</v>
      </c>
      <c r="F119">
        <v>0</v>
      </c>
      <c r="G119">
        <v>1</v>
      </c>
      <c r="H119">
        <v>0</v>
      </c>
      <c r="I119" t="s">
        <v>144</v>
      </c>
      <c r="J119">
        <v>0</v>
      </c>
      <c r="K119">
        <v>1</v>
      </c>
      <c r="L119">
        <v>0</v>
      </c>
      <c r="M119" t="s">
        <v>144</v>
      </c>
      <c r="N119">
        <v>0</v>
      </c>
      <c r="O119">
        <v>1</v>
      </c>
      <c r="P119">
        <v>0</v>
      </c>
      <c r="Q119" t="s">
        <v>144</v>
      </c>
      <c r="R119">
        <v>0</v>
      </c>
      <c r="S119">
        <v>1</v>
      </c>
      <c r="T119">
        <v>0</v>
      </c>
      <c r="U119" t="s">
        <v>143</v>
      </c>
      <c r="V119">
        <v>1</v>
      </c>
      <c r="W119">
        <v>1</v>
      </c>
      <c r="X119">
        <v>0</v>
      </c>
      <c r="Y119" t="s">
        <v>144</v>
      </c>
      <c r="Z119">
        <v>0</v>
      </c>
      <c r="AA119">
        <v>1</v>
      </c>
      <c r="AB119">
        <v>0</v>
      </c>
      <c r="AC119" t="s">
        <v>144</v>
      </c>
      <c r="AD119">
        <v>0</v>
      </c>
      <c r="AE119">
        <v>1</v>
      </c>
      <c r="AF119">
        <v>0</v>
      </c>
      <c r="AG119" t="s">
        <v>144</v>
      </c>
      <c r="AH119">
        <v>0</v>
      </c>
      <c r="AI119">
        <v>1</v>
      </c>
      <c r="AJ119">
        <v>0</v>
      </c>
      <c r="AK119" t="s">
        <v>143</v>
      </c>
      <c r="AL119">
        <v>1</v>
      </c>
      <c r="AM119">
        <v>1</v>
      </c>
      <c r="AN119">
        <v>0</v>
      </c>
      <c r="AO119" t="s">
        <v>144</v>
      </c>
      <c r="AP119">
        <v>0</v>
      </c>
      <c r="AQ119">
        <v>1</v>
      </c>
      <c r="AR119">
        <v>0</v>
      </c>
      <c r="AS119" t="s">
        <v>143</v>
      </c>
      <c r="AT119">
        <v>1</v>
      </c>
      <c r="AU119">
        <v>1</v>
      </c>
      <c r="AV119">
        <v>0</v>
      </c>
      <c r="AW119">
        <v>2</v>
      </c>
      <c r="AX119">
        <v>5</v>
      </c>
      <c r="AY119">
        <v>1</v>
      </c>
      <c r="AZ119">
        <v>6</v>
      </c>
      <c r="BA119">
        <v>3</v>
      </c>
      <c r="BB119">
        <v>11</v>
      </c>
      <c r="BC119">
        <v>-8</v>
      </c>
      <c r="BD119" s="7" t="s">
        <v>377</v>
      </c>
      <c r="BE119" t="s">
        <v>139</v>
      </c>
      <c r="BF119" t="s">
        <v>142</v>
      </c>
      <c r="BG119" t="s">
        <v>144</v>
      </c>
      <c r="BH119">
        <v>0</v>
      </c>
      <c r="BI119">
        <v>1</v>
      </c>
      <c r="BJ119" t="s">
        <v>144</v>
      </c>
      <c r="BK119">
        <v>0</v>
      </c>
      <c r="BL119">
        <v>1</v>
      </c>
      <c r="BM119" t="s">
        <v>144</v>
      </c>
      <c r="BN119">
        <v>0</v>
      </c>
      <c r="BO119">
        <v>1</v>
      </c>
      <c r="BP119" t="s">
        <v>144</v>
      </c>
      <c r="BQ119">
        <v>0</v>
      </c>
      <c r="BR119">
        <v>1</v>
      </c>
      <c r="BS119" t="s">
        <v>143</v>
      </c>
      <c r="BT119">
        <v>1</v>
      </c>
      <c r="BU119">
        <v>1</v>
      </c>
      <c r="BV119" t="s">
        <v>143</v>
      </c>
      <c r="BW119">
        <v>1</v>
      </c>
      <c r="BX119">
        <v>1</v>
      </c>
      <c r="BY119" t="s">
        <v>144</v>
      </c>
      <c r="BZ119">
        <v>0</v>
      </c>
      <c r="CA119">
        <v>1</v>
      </c>
      <c r="CB119" t="s">
        <v>144</v>
      </c>
      <c r="CC119">
        <v>0</v>
      </c>
      <c r="CD119">
        <v>1</v>
      </c>
      <c r="CE119" t="s">
        <v>143</v>
      </c>
      <c r="CF119">
        <v>1</v>
      </c>
      <c r="CG119">
        <v>1</v>
      </c>
      <c r="CH119" t="s">
        <v>144</v>
      </c>
      <c r="CI119">
        <v>0</v>
      </c>
      <c r="CJ119">
        <v>1</v>
      </c>
      <c r="CK119">
        <v>2</v>
      </c>
      <c r="CL119">
        <v>5</v>
      </c>
      <c r="CM119">
        <v>1</v>
      </c>
      <c r="CN119">
        <v>5</v>
      </c>
      <c r="CO119">
        <v>3</v>
      </c>
      <c r="CP119">
        <v>10</v>
      </c>
      <c r="CQ119">
        <v>-7</v>
      </c>
      <c r="CR119" s="12" t="s">
        <v>377</v>
      </c>
    </row>
    <row r="120" spans="1:96" x14ac:dyDescent="0.3">
      <c r="A120" t="s">
        <v>331</v>
      </c>
      <c r="B120" t="s">
        <v>339</v>
      </c>
      <c r="C120" t="s">
        <v>141</v>
      </c>
      <c r="D120" t="s">
        <v>142</v>
      </c>
      <c r="E120" t="s">
        <v>143</v>
      </c>
      <c r="F120">
        <v>1</v>
      </c>
      <c r="G120">
        <v>1</v>
      </c>
      <c r="H120">
        <v>0</v>
      </c>
      <c r="I120" t="s">
        <v>144</v>
      </c>
      <c r="J120">
        <v>0</v>
      </c>
      <c r="K120">
        <v>1</v>
      </c>
      <c r="L120">
        <v>0</v>
      </c>
      <c r="M120" t="s">
        <v>143</v>
      </c>
      <c r="N120">
        <v>1</v>
      </c>
      <c r="O120">
        <v>1</v>
      </c>
      <c r="P120">
        <v>0</v>
      </c>
      <c r="Q120" t="s">
        <v>144</v>
      </c>
      <c r="R120">
        <v>0</v>
      </c>
      <c r="S120">
        <v>1</v>
      </c>
      <c r="T120">
        <v>0</v>
      </c>
      <c r="U120" t="s">
        <v>143</v>
      </c>
      <c r="V120">
        <v>1</v>
      </c>
      <c r="W120">
        <v>1</v>
      </c>
      <c r="X120">
        <v>0</v>
      </c>
      <c r="Y120" t="s">
        <v>144</v>
      </c>
      <c r="Z120">
        <v>0</v>
      </c>
      <c r="AA120">
        <v>1</v>
      </c>
      <c r="AB120">
        <v>0</v>
      </c>
      <c r="AC120" t="s">
        <v>143</v>
      </c>
      <c r="AD120">
        <v>1</v>
      </c>
      <c r="AE120">
        <v>1</v>
      </c>
      <c r="AF120">
        <v>0</v>
      </c>
      <c r="AG120" t="s">
        <v>144</v>
      </c>
      <c r="AH120">
        <v>0</v>
      </c>
      <c r="AI120">
        <v>1</v>
      </c>
      <c r="AJ120">
        <v>0</v>
      </c>
      <c r="AK120" t="s">
        <v>143</v>
      </c>
      <c r="AL120">
        <v>1</v>
      </c>
      <c r="AM120">
        <v>1</v>
      </c>
      <c r="AN120">
        <v>0</v>
      </c>
      <c r="AO120" t="s">
        <v>143</v>
      </c>
      <c r="AP120">
        <v>1</v>
      </c>
      <c r="AQ120">
        <v>1</v>
      </c>
      <c r="AR120">
        <v>0</v>
      </c>
      <c r="AS120" t="s">
        <v>143</v>
      </c>
      <c r="AT120">
        <v>1</v>
      </c>
      <c r="AU120">
        <v>1</v>
      </c>
      <c r="AV120">
        <v>0</v>
      </c>
      <c r="AW120">
        <v>5</v>
      </c>
      <c r="AX120">
        <v>5</v>
      </c>
      <c r="AY120">
        <v>2</v>
      </c>
      <c r="AZ120">
        <v>6</v>
      </c>
      <c r="BA120">
        <v>7</v>
      </c>
      <c r="BB120">
        <v>11</v>
      </c>
      <c r="BC120">
        <v>-4</v>
      </c>
      <c r="BD120" s="7" t="s">
        <v>377</v>
      </c>
      <c r="BE120" t="s">
        <v>145</v>
      </c>
      <c r="BF120" t="s">
        <v>142</v>
      </c>
      <c r="BG120" t="s">
        <v>144</v>
      </c>
      <c r="BH120">
        <v>0</v>
      </c>
      <c r="BI120">
        <v>1</v>
      </c>
      <c r="BJ120" t="s">
        <v>144</v>
      </c>
      <c r="BK120">
        <v>0</v>
      </c>
      <c r="BL120">
        <v>1</v>
      </c>
      <c r="BM120" t="s">
        <v>144</v>
      </c>
      <c r="BN120">
        <v>0</v>
      </c>
      <c r="BO120">
        <v>1</v>
      </c>
      <c r="BP120" t="s">
        <v>144</v>
      </c>
      <c r="BQ120">
        <v>0</v>
      </c>
      <c r="BR120">
        <v>1</v>
      </c>
      <c r="BS120" t="s">
        <v>143</v>
      </c>
      <c r="BT120">
        <v>1</v>
      </c>
      <c r="BU120">
        <v>1</v>
      </c>
      <c r="BV120" t="s">
        <v>144</v>
      </c>
      <c r="BW120">
        <v>0</v>
      </c>
      <c r="BX120">
        <v>1</v>
      </c>
      <c r="BY120" t="s">
        <v>143</v>
      </c>
      <c r="BZ120">
        <v>1</v>
      </c>
      <c r="CA120">
        <v>1</v>
      </c>
      <c r="CB120" t="s">
        <v>144</v>
      </c>
      <c r="CC120">
        <v>0</v>
      </c>
      <c r="CD120">
        <v>1</v>
      </c>
      <c r="CE120" t="s">
        <v>143</v>
      </c>
      <c r="CF120">
        <v>1</v>
      </c>
      <c r="CG120">
        <v>1</v>
      </c>
      <c r="CH120" t="s">
        <v>144</v>
      </c>
      <c r="CI120">
        <v>0</v>
      </c>
      <c r="CJ120">
        <v>1</v>
      </c>
      <c r="CK120">
        <v>3</v>
      </c>
      <c r="CL120">
        <v>5</v>
      </c>
      <c r="CM120">
        <v>0</v>
      </c>
      <c r="CN120">
        <v>5</v>
      </c>
      <c r="CO120">
        <v>3</v>
      </c>
      <c r="CP120">
        <v>10</v>
      </c>
      <c r="CQ120">
        <v>-7</v>
      </c>
      <c r="CR120" s="12" t="s">
        <v>377</v>
      </c>
    </row>
    <row r="121" spans="1:96" x14ac:dyDescent="0.3">
      <c r="A121" t="s">
        <v>332</v>
      </c>
      <c r="B121" t="s">
        <v>339</v>
      </c>
      <c r="C121" t="s">
        <v>141</v>
      </c>
      <c r="D121" t="s">
        <v>142</v>
      </c>
      <c r="E121" t="s">
        <v>144</v>
      </c>
      <c r="F121">
        <v>0</v>
      </c>
      <c r="G121">
        <v>1</v>
      </c>
      <c r="H121">
        <v>0</v>
      </c>
      <c r="I121" t="s">
        <v>144</v>
      </c>
      <c r="J121">
        <v>0</v>
      </c>
      <c r="K121">
        <v>1</v>
      </c>
      <c r="L121">
        <v>0</v>
      </c>
      <c r="M121" t="s">
        <v>144</v>
      </c>
      <c r="N121">
        <v>0</v>
      </c>
      <c r="O121">
        <v>1</v>
      </c>
      <c r="P121">
        <v>0</v>
      </c>
      <c r="Q121" t="s">
        <v>144</v>
      </c>
      <c r="R121">
        <v>0</v>
      </c>
      <c r="S121">
        <v>1</v>
      </c>
      <c r="T121">
        <v>0</v>
      </c>
      <c r="U121" t="s">
        <v>143</v>
      </c>
      <c r="V121">
        <v>1</v>
      </c>
      <c r="W121">
        <v>1</v>
      </c>
      <c r="X121">
        <v>0</v>
      </c>
      <c r="Y121" t="s">
        <v>144</v>
      </c>
      <c r="Z121">
        <v>0</v>
      </c>
      <c r="AA121">
        <v>1</v>
      </c>
      <c r="AB121">
        <v>0</v>
      </c>
      <c r="AC121" t="s">
        <v>144</v>
      </c>
      <c r="AD121">
        <v>0</v>
      </c>
      <c r="AE121">
        <v>1</v>
      </c>
      <c r="AF121">
        <v>0</v>
      </c>
      <c r="AG121" t="s">
        <v>144</v>
      </c>
      <c r="AH121">
        <v>0</v>
      </c>
      <c r="AI121">
        <v>1</v>
      </c>
      <c r="AJ121">
        <v>0</v>
      </c>
      <c r="AK121" t="s">
        <v>140</v>
      </c>
      <c r="AL121">
        <v>1</v>
      </c>
      <c r="AM121">
        <v>0</v>
      </c>
      <c r="AN121">
        <v>0</v>
      </c>
      <c r="AO121" t="s">
        <v>144</v>
      </c>
      <c r="AP121">
        <v>0</v>
      </c>
      <c r="AQ121">
        <v>1</v>
      </c>
      <c r="AR121">
        <v>0</v>
      </c>
      <c r="AS121" t="s">
        <v>143</v>
      </c>
      <c r="AT121">
        <v>1</v>
      </c>
      <c r="AU121">
        <v>1</v>
      </c>
      <c r="AV121">
        <v>0</v>
      </c>
      <c r="AW121">
        <v>2</v>
      </c>
      <c r="AX121">
        <v>4</v>
      </c>
      <c r="AY121">
        <v>1</v>
      </c>
      <c r="AZ121">
        <v>6</v>
      </c>
      <c r="BA121">
        <v>3</v>
      </c>
      <c r="BB121">
        <v>10</v>
      </c>
      <c r="BC121">
        <v>-7</v>
      </c>
      <c r="BD121" s="7" t="s">
        <v>377</v>
      </c>
      <c r="BE121" t="s">
        <v>139</v>
      </c>
      <c r="BF121" t="s">
        <v>142</v>
      </c>
      <c r="BG121" t="s">
        <v>144</v>
      </c>
      <c r="BH121">
        <v>0</v>
      </c>
      <c r="BI121">
        <v>1</v>
      </c>
      <c r="BJ121" t="s">
        <v>144</v>
      </c>
      <c r="BK121">
        <v>0</v>
      </c>
      <c r="BL121">
        <v>1</v>
      </c>
      <c r="BM121" t="s">
        <v>144</v>
      </c>
      <c r="BN121">
        <v>0</v>
      </c>
      <c r="BO121">
        <v>1</v>
      </c>
      <c r="BP121" t="s">
        <v>144</v>
      </c>
      <c r="BQ121">
        <v>0</v>
      </c>
      <c r="BR121">
        <v>1</v>
      </c>
      <c r="BS121" t="s">
        <v>143</v>
      </c>
      <c r="BT121">
        <v>1</v>
      </c>
      <c r="BU121">
        <v>1</v>
      </c>
      <c r="BV121" t="s">
        <v>144</v>
      </c>
      <c r="BW121">
        <v>0</v>
      </c>
      <c r="BX121">
        <v>1</v>
      </c>
      <c r="BY121" t="s">
        <v>143</v>
      </c>
      <c r="BZ121">
        <v>1</v>
      </c>
      <c r="CA121">
        <v>1</v>
      </c>
      <c r="CB121" t="s">
        <v>144</v>
      </c>
      <c r="CC121">
        <v>0</v>
      </c>
      <c r="CD121">
        <v>1</v>
      </c>
      <c r="CE121" t="s">
        <v>143</v>
      </c>
      <c r="CF121">
        <v>1</v>
      </c>
      <c r="CG121">
        <v>1</v>
      </c>
      <c r="CH121" t="s">
        <v>144</v>
      </c>
      <c r="CI121">
        <v>0</v>
      </c>
      <c r="CJ121">
        <v>1</v>
      </c>
      <c r="CK121">
        <v>3</v>
      </c>
      <c r="CL121">
        <v>5</v>
      </c>
      <c r="CM121">
        <v>0</v>
      </c>
      <c r="CN121">
        <v>5</v>
      </c>
      <c r="CO121">
        <v>3</v>
      </c>
      <c r="CP121">
        <v>10</v>
      </c>
      <c r="CQ121">
        <v>-7</v>
      </c>
      <c r="CR121" s="12" t="s">
        <v>377</v>
      </c>
    </row>
    <row r="122" spans="1:96" x14ac:dyDescent="0.3">
      <c r="A122" t="s">
        <v>332</v>
      </c>
      <c r="B122" t="s">
        <v>339</v>
      </c>
      <c r="C122" t="s">
        <v>146</v>
      </c>
      <c r="D122" t="s">
        <v>166</v>
      </c>
      <c r="E122" t="s">
        <v>144</v>
      </c>
      <c r="F122">
        <v>0</v>
      </c>
      <c r="G122">
        <v>1</v>
      </c>
      <c r="H122">
        <v>0</v>
      </c>
      <c r="I122" t="s">
        <v>144</v>
      </c>
      <c r="J122">
        <v>0</v>
      </c>
      <c r="K122">
        <v>1</v>
      </c>
      <c r="L122">
        <v>0</v>
      </c>
      <c r="M122" t="s">
        <v>144</v>
      </c>
      <c r="N122">
        <v>0</v>
      </c>
      <c r="O122">
        <v>1</v>
      </c>
      <c r="P122">
        <v>0</v>
      </c>
      <c r="Q122" t="s">
        <v>144</v>
      </c>
      <c r="R122">
        <v>0</v>
      </c>
      <c r="S122">
        <v>1</v>
      </c>
      <c r="T122">
        <v>0</v>
      </c>
      <c r="U122" t="s">
        <v>143</v>
      </c>
      <c r="V122">
        <v>1</v>
      </c>
      <c r="W122">
        <v>1</v>
      </c>
      <c r="X122">
        <v>0</v>
      </c>
      <c r="Y122" t="s">
        <v>143</v>
      </c>
      <c r="Z122">
        <v>1</v>
      </c>
      <c r="AA122">
        <v>1</v>
      </c>
      <c r="AB122">
        <v>0</v>
      </c>
      <c r="AC122" t="s">
        <v>143</v>
      </c>
      <c r="AD122">
        <v>1</v>
      </c>
      <c r="AE122">
        <v>1</v>
      </c>
      <c r="AF122">
        <v>0</v>
      </c>
      <c r="AG122" t="s">
        <v>144</v>
      </c>
      <c r="AH122">
        <v>0</v>
      </c>
      <c r="AI122">
        <v>1</v>
      </c>
      <c r="AJ122">
        <v>0</v>
      </c>
      <c r="AK122" t="s">
        <v>140</v>
      </c>
      <c r="AL122">
        <v>1</v>
      </c>
      <c r="AM122">
        <v>0</v>
      </c>
      <c r="AN122">
        <v>0</v>
      </c>
      <c r="AO122" t="s">
        <v>144</v>
      </c>
      <c r="AP122">
        <v>0</v>
      </c>
      <c r="AQ122">
        <v>1</v>
      </c>
      <c r="AR122">
        <v>0</v>
      </c>
      <c r="AS122" t="s">
        <v>143</v>
      </c>
      <c r="AT122">
        <v>1</v>
      </c>
      <c r="AU122">
        <v>1</v>
      </c>
      <c r="AV122">
        <v>0</v>
      </c>
      <c r="AW122">
        <v>3</v>
      </c>
      <c r="AX122">
        <v>4</v>
      </c>
      <c r="AY122">
        <v>2</v>
      </c>
      <c r="AZ122">
        <v>6</v>
      </c>
      <c r="BA122">
        <v>5</v>
      </c>
      <c r="BB122">
        <v>10</v>
      </c>
      <c r="BC122">
        <v>-5</v>
      </c>
      <c r="BD122" s="7" t="s">
        <v>377</v>
      </c>
      <c r="BE122" t="s">
        <v>139</v>
      </c>
      <c r="BF122" t="s">
        <v>142</v>
      </c>
      <c r="BG122" t="s">
        <v>144</v>
      </c>
      <c r="BH122">
        <v>0</v>
      </c>
      <c r="BI122">
        <v>1</v>
      </c>
      <c r="BJ122" t="s">
        <v>144</v>
      </c>
      <c r="BK122">
        <v>0</v>
      </c>
      <c r="BL122">
        <v>1</v>
      </c>
      <c r="BM122" t="s">
        <v>144</v>
      </c>
      <c r="BN122">
        <v>0</v>
      </c>
      <c r="BO122">
        <v>1</v>
      </c>
      <c r="BP122" t="s">
        <v>144</v>
      </c>
      <c r="BQ122">
        <v>0</v>
      </c>
      <c r="BR122">
        <v>1</v>
      </c>
      <c r="BS122" t="s">
        <v>143</v>
      </c>
      <c r="BT122">
        <v>1</v>
      </c>
      <c r="BU122">
        <v>1</v>
      </c>
      <c r="BV122" t="s">
        <v>144</v>
      </c>
      <c r="BW122">
        <v>0</v>
      </c>
      <c r="BX122">
        <v>1</v>
      </c>
      <c r="BY122" t="s">
        <v>143</v>
      </c>
      <c r="BZ122">
        <v>1</v>
      </c>
      <c r="CA122">
        <v>1</v>
      </c>
      <c r="CB122" t="s">
        <v>144</v>
      </c>
      <c r="CC122">
        <v>0</v>
      </c>
      <c r="CD122">
        <v>1</v>
      </c>
      <c r="CE122" t="s">
        <v>143</v>
      </c>
      <c r="CF122">
        <v>1</v>
      </c>
      <c r="CG122">
        <v>1</v>
      </c>
      <c r="CH122" t="s">
        <v>144</v>
      </c>
      <c r="CI122">
        <v>0</v>
      </c>
      <c r="CJ122">
        <v>1</v>
      </c>
      <c r="CK122">
        <v>3</v>
      </c>
      <c r="CL122">
        <v>5</v>
      </c>
      <c r="CM122">
        <v>0</v>
      </c>
      <c r="CN122">
        <v>5</v>
      </c>
      <c r="CO122">
        <v>3</v>
      </c>
      <c r="CP122">
        <v>10</v>
      </c>
      <c r="CQ122">
        <v>-7</v>
      </c>
      <c r="CR122" s="12" t="s">
        <v>377</v>
      </c>
    </row>
    <row r="123" spans="1:96" x14ac:dyDescent="0.3">
      <c r="A123" t="s">
        <v>333</v>
      </c>
      <c r="B123" t="s">
        <v>339</v>
      </c>
      <c r="C123" t="s">
        <v>146</v>
      </c>
      <c r="D123" t="s">
        <v>142</v>
      </c>
      <c r="E123" t="s">
        <v>144</v>
      </c>
      <c r="F123">
        <v>0</v>
      </c>
      <c r="G123">
        <v>1</v>
      </c>
      <c r="H123">
        <v>0</v>
      </c>
      <c r="I123" t="s">
        <v>144</v>
      </c>
      <c r="J123">
        <v>0</v>
      </c>
      <c r="K123">
        <v>1</v>
      </c>
      <c r="L123">
        <v>0</v>
      </c>
      <c r="M123" t="s">
        <v>144</v>
      </c>
      <c r="N123">
        <v>0</v>
      </c>
      <c r="O123">
        <v>1</v>
      </c>
      <c r="P123">
        <v>0</v>
      </c>
      <c r="Q123" t="s">
        <v>144</v>
      </c>
      <c r="R123">
        <v>0</v>
      </c>
      <c r="S123">
        <v>1</v>
      </c>
      <c r="T123">
        <v>0</v>
      </c>
      <c r="U123" t="s">
        <v>143</v>
      </c>
      <c r="V123">
        <v>1</v>
      </c>
      <c r="W123">
        <v>1</v>
      </c>
      <c r="X123">
        <v>0</v>
      </c>
      <c r="Y123" t="s">
        <v>143</v>
      </c>
      <c r="Z123">
        <v>1</v>
      </c>
      <c r="AA123">
        <v>1</v>
      </c>
      <c r="AB123">
        <v>0</v>
      </c>
      <c r="AC123" t="s">
        <v>144</v>
      </c>
      <c r="AD123">
        <v>0</v>
      </c>
      <c r="AE123">
        <v>1</v>
      </c>
      <c r="AF123">
        <v>0</v>
      </c>
      <c r="AG123" t="s">
        <v>144</v>
      </c>
      <c r="AH123">
        <v>0</v>
      </c>
      <c r="AI123">
        <v>1</v>
      </c>
      <c r="AJ123">
        <v>0</v>
      </c>
      <c r="AK123" t="s">
        <v>140</v>
      </c>
      <c r="AL123">
        <v>1</v>
      </c>
      <c r="AM123">
        <v>0</v>
      </c>
      <c r="AN123">
        <v>0</v>
      </c>
      <c r="AO123" t="s">
        <v>144</v>
      </c>
      <c r="AP123">
        <v>0</v>
      </c>
      <c r="AQ123">
        <v>1</v>
      </c>
      <c r="AR123">
        <v>0</v>
      </c>
      <c r="AS123" t="s">
        <v>143</v>
      </c>
      <c r="AT123">
        <v>1</v>
      </c>
      <c r="AU123">
        <v>1</v>
      </c>
      <c r="AV123">
        <v>0</v>
      </c>
      <c r="AW123">
        <v>2</v>
      </c>
      <c r="AX123">
        <v>4</v>
      </c>
      <c r="AY123">
        <v>2</v>
      </c>
      <c r="AZ123">
        <v>6</v>
      </c>
      <c r="BA123">
        <v>4</v>
      </c>
      <c r="BB123">
        <v>10</v>
      </c>
      <c r="BC123">
        <v>-6</v>
      </c>
      <c r="BD123" s="7" t="s">
        <v>377</v>
      </c>
      <c r="BE123" t="s">
        <v>139</v>
      </c>
      <c r="BF123" t="s">
        <v>142</v>
      </c>
      <c r="BG123" t="s">
        <v>144</v>
      </c>
      <c r="BH123">
        <v>0</v>
      </c>
      <c r="BI123">
        <v>1</v>
      </c>
      <c r="BJ123" t="s">
        <v>144</v>
      </c>
      <c r="BK123">
        <v>0</v>
      </c>
      <c r="BL123">
        <v>1</v>
      </c>
      <c r="BM123" t="s">
        <v>144</v>
      </c>
      <c r="BN123">
        <v>0</v>
      </c>
      <c r="BO123">
        <v>1</v>
      </c>
      <c r="BP123" t="s">
        <v>144</v>
      </c>
      <c r="BQ123">
        <v>0</v>
      </c>
      <c r="BR123">
        <v>1</v>
      </c>
      <c r="BS123" t="s">
        <v>143</v>
      </c>
      <c r="BT123">
        <v>1</v>
      </c>
      <c r="BU123">
        <v>1</v>
      </c>
      <c r="BV123" t="s">
        <v>143</v>
      </c>
      <c r="BW123">
        <v>1</v>
      </c>
      <c r="BX123">
        <v>1</v>
      </c>
      <c r="BY123" t="s">
        <v>144</v>
      </c>
      <c r="BZ123">
        <v>0</v>
      </c>
      <c r="CA123">
        <v>1</v>
      </c>
      <c r="CB123" t="s">
        <v>144</v>
      </c>
      <c r="CC123">
        <v>0</v>
      </c>
      <c r="CD123">
        <v>1</v>
      </c>
      <c r="CE123" t="s">
        <v>143</v>
      </c>
      <c r="CF123">
        <v>1</v>
      </c>
      <c r="CG123">
        <v>1</v>
      </c>
      <c r="CH123" t="s">
        <v>144</v>
      </c>
      <c r="CI123">
        <v>0</v>
      </c>
      <c r="CJ123">
        <v>1</v>
      </c>
      <c r="CK123">
        <v>2</v>
      </c>
      <c r="CL123">
        <v>5</v>
      </c>
      <c r="CM123">
        <v>1</v>
      </c>
      <c r="CN123">
        <v>5</v>
      </c>
      <c r="CO123">
        <v>3</v>
      </c>
      <c r="CP123">
        <v>10</v>
      </c>
      <c r="CQ123">
        <v>-7</v>
      </c>
      <c r="CR123" s="12" t="s">
        <v>377</v>
      </c>
    </row>
    <row r="124" spans="1:96" x14ac:dyDescent="0.3">
      <c r="A124" t="s">
        <v>331</v>
      </c>
      <c r="B124" t="s">
        <v>339</v>
      </c>
      <c r="C124" t="s">
        <v>141</v>
      </c>
      <c r="D124" t="s">
        <v>142</v>
      </c>
      <c r="E124" t="s">
        <v>144</v>
      </c>
      <c r="F124">
        <v>0</v>
      </c>
      <c r="G124">
        <v>1</v>
      </c>
      <c r="H124">
        <v>0</v>
      </c>
      <c r="I124" t="s">
        <v>144</v>
      </c>
      <c r="J124">
        <v>0</v>
      </c>
      <c r="K124">
        <v>1</v>
      </c>
      <c r="L124">
        <v>0</v>
      </c>
      <c r="M124" t="s">
        <v>144</v>
      </c>
      <c r="N124">
        <v>0</v>
      </c>
      <c r="O124">
        <v>1</v>
      </c>
      <c r="P124">
        <v>0</v>
      </c>
      <c r="Q124" t="s">
        <v>144</v>
      </c>
      <c r="R124">
        <v>0</v>
      </c>
      <c r="S124">
        <v>1</v>
      </c>
      <c r="T124">
        <v>0</v>
      </c>
      <c r="U124" t="s">
        <v>140</v>
      </c>
      <c r="V124">
        <v>1</v>
      </c>
      <c r="W124">
        <v>0</v>
      </c>
      <c r="X124">
        <v>0</v>
      </c>
      <c r="Y124" t="s">
        <v>140</v>
      </c>
      <c r="Z124">
        <v>1</v>
      </c>
      <c r="AA124">
        <v>0</v>
      </c>
      <c r="AB124">
        <v>0</v>
      </c>
      <c r="AC124" t="s">
        <v>144</v>
      </c>
      <c r="AD124">
        <v>0</v>
      </c>
      <c r="AE124">
        <v>1</v>
      </c>
      <c r="AF124">
        <v>0</v>
      </c>
      <c r="AG124" t="s">
        <v>144</v>
      </c>
      <c r="AH124">
        <v>0</v>
      </c>
      <c r="AI124">
        <v>1</v>
      </c>
      <c r="AJ124">
        <v>0</v>
      </c>
      <c r="AK124" t="s">
        <v>140</v>
      </c>
      <c r="AL124">
        <v>1</v>
      </c>
      <c r="AM124">
        <v>0</v>
      </c>
      <c r="AN124">
        <v>0</v>
      </c>
      <c r="AO124" t="s">
        <v>140</v>
      </c>
      <c r="AP124">
        <v>1</v>
      </c>
      <c r="AQ124">
        <v>0</v>
      </c>
      <c r="AR124">
        <v>0</v>
      </c>
      <c r="AS124" t="s">
        <v>143</v>
      </c>
      <c r="AT124">
        <v>1</v>
      </c>
      <c r="AU124">
        <v>1</v>
      </c>
      <c r="AV124">
        <v>0</v>
      </c>
      <c r="AW124">
        <v>2</v>
      </c>
      <c r="AX124">
        <v>3</v>
      </c>
      <c r="AY124">
        <v>3</v>
      </c>
      <c r="AZ124">
        <v>4</v>
      </c>
      <c r="BA124">
        <v>5</v>
      </c>
      <c r="BB124">
        <v>7</v>
      </c>
      <c r="BC124">
        <v>-2</v>
      </c>
      <c r="BD124" s="7" t="s">
        <v>377</v>
      </c>
      <c r="BE124" t="s">
        <v>145</v>
      </c>
      <c r="BF124" t="s">
        <v>142</v>
      </c>
      <c r="BG124" t="s">
        <v>144</v>
      </c>
      <c r="BH124">
        <v>0</v>
      </c>
      <c r="BI124">
        <v>1</v>
      </c>
      <c r="BJ124" t="s">
        <v>144</v>
      </c>
      <c r="BK124">
        <v>0</v>
      </c>
      <c r="BL124">
        <v>1</v>
      </c>
      <c r="BM124" t="s">
        <v>144</v>
      </c>
      <c r="BN124">
        <v>0</v>
      </c>
      <c r="BO124">
        <v>1</v>
      </c>
      <c r="BP124" t="s">
        <v>144</v>
      </c>
      <c r="BQ124">
        <v>0</v>
      </c>
      <c r="BR124">
        <v>1</v>
      </c>
      <c r="BS124" t="s">
        <v>143</v>
      </c>
      <c r="BT124">
        <v>1</v>
      </c>
      <c r="BU124">
        <v>1</v>
      </c>
      <c r="BV124" t="s">
        <v>143</v>
      </c>
      <c r="BW124">
        <v>1</v>
      </c>
      <c r="BX124">
        <v>1</v>
      </c>
      <c r="BY124" t="s">
        <v>144</v>
      </c>
      <c r="BZ124">
        <v>0</v>
      </c>
      <c r="CA124">
        <v>1</v>
      </c>
      <c r="CB124" t="s">
        <v>144</v>
      </c>
      <c r="CC124">
        <v>0</v>
      </c>
      <c r="CD124">
        <v>1</v>
      </c>
      <c r="CE124" t="s">
        <v>143</v>
      </c>
      <c r="CF124">
        <v>1</v>
      </c>
      <c r="CG124">
        <v>1</v>
      </c>
      <c r="CH124" t="s">
        <v>144</v>
      </c>
      <c r="CI124">
        <v>0</v>
      </c>
      <c r="CJ124">
        <v>1</v>
      </c>
      <c r="CK124">
        <v>2</v>
      </c>
      <c r="CL124">
        <v>5</v>
      </c>
      <c r="CM124">
        <v>1</v>
      </c>
      <c r="CN124">
        <v>5</v>
      </c>
      <c r="CO124">
        <v>3</v>
      </c>
      <c r="CP124">
        <v>10</v>
      </c>
      <c r="CQ124">
        <v>-7</v>
      </c>
      <c r="CR124" s="12" t="s">
        <v>377</v>
      </c>
    </row>
    <row r="125" spans="1:96" x14ac:dyDescent="0.3">
      <c r="A125" t="s">
        <v>338</v>
      </c>
      <c r="B125" t="s">
        <v>340</v>
      </c>
      <c r="C125" t="s">
        <v>146</v>
      </c>
      <c r="D125" t="s">
        <v>147</v>
      </c>
      <c r="E125" t="s">
        <v>143</v>
      </c>
      <c r="F125">
        <v>1</v>
      </c>
      <c r="G125">
        <v>1</v>
      </c>
      <c r="H125">
        <v>0</v>
      </c>
      <c r="I125" t="s">
        <v>144</v>
      </c>
      <c r="J125">
        <v>0</v>
      </c>
      <c r="K125">
        <v>1</v>
      </c>
      <c r="L125">
        <v>0</v>
      </c>
      <c r="M125" t="s">
        <v>143</v>
      </c>
      <c r="N125">
        <v>1</v>
      </c>
      <c r="O125">
        <v>1</v>
      </c>
      <c r="P125">
        <v>0</v>
      </c>
      <c r="Q125" t="s">
        <v>144</v>
      </c>
      <c r="R125">
        <v>0</v>
      </c>
      <c r="S125">
        <v>1</v>
      </c>
      <c r="T125">
        <v>0</v>
      </c>
      <c r="U125" t="s">
        <v>143</v>
      </c>
      <c r="V125">
        <v>1</v>
      </c>
      <c r="W125">
        <v>1</v>
      </c>
      <c r="X125">
        <v>0</v>
      </c>
      <c r="Y125" t="s">
        <v>144</v>
      </c>
      <c r="Z125">
        <v>0</v>
      </c>
      <c r="AA125">
        <v>1</v>
      </c>
      <c r="AB125">
        <v>0</v>
      </c>
      <c r="AC125" t="s">
        <v>143</v>
      </c>
      <c r="AD125">
        <v>1</v>
      </c>
      <c r="AE125">
        <v>1</v>
      </c>
      <c r="AF125">
        <v>0</v>
      </c>
      <c r="AG125" t="s">
        <v>143</v>
      </c>
      <c r="AH125">
        <v>1</v>
      </c>
      <c r="AI125">
        <v>1</v>
      </c>
      <c r="AJ125">
        <v>0</v>
      </c>
      <c r="AK125" t="s">
        <v>144</v>
      </c>
      <c r="AL125">
        <v>0</v>
      </c>
      <c r="AM125">
        <v>1</v>
      </c>
      <c r="AN125">
        <v>0</v>
      </c>
      <c r="AO125" t="s">
        <v>144</v>
      </c>
      <c r="AP125">
        <v>0</v>
      </c>
      <c r="AQ125">
        <v>1</v>
      </c>
      <c r="AR125">
        <v>0</v>
      </c>
      <c r="AS125" t="s">
        <v>144</v>
      </c>
      <c r="AT125">
        <v>0</v>
      </c>
      <c r="AU125">
        <v>1</v>
      </c>
      <c r="AV125">
        <v>0</v>
      </c>
      <c r="AW125">
        <v>4</v>
      </c>
      <c r="AX125">
        <v>5</v>
      </c>
      <c r="AY125">
        <v>1</v>
      </c>
      <c r="AZ125">
        <v>6</v>
      </c>
      <c r="BA125">
        <v>5</v>
      </c>
      <c r="BB125">
        <v>11</v>
      </c>
      <c r="BC125">
        <v>-6</v>
      </c>
      <c r="BD125" s="7" t="s">
        <v>377</v>
      </c>
      <c r="BE125" t="s">
        <v>139</v>
      </c>
      <c r="BF125" t="s">
        <v>147</v>
      </c>
      <c r="BG125" t="s">
        <v>144</v>
      </c>
      <c r="BH125">
        <v>0</v>
      </c>
      <c r="BI125">
        <v>1</v>
      </c>
      <c r="BJ125" t="s">
        <v>144</v>
      </c>
      <c r="BK125">
        <v>0</v>
      </c>
      <c r="BL125">
        <v>1</v>
      </c>
      <c r="BM125" t="s">
        <v>144</v>
      </c>
      <c r="BN125">
        <v>0</v>
      </c>
      <c r="BO125">
        <v>1</v>
      </c>
      <c r="BP125" t="s">
        <v>144</v>
      </c>
      <c r="BQ125">
        <v>0</v>
      </c>
      <c r="BR125">
        <v>1</v>
      </c>
      <c r="BS125" t="s">
        <v>143</v>
      </c>
      <c r="BT125">
        <v>1</v>
      </c>
      <c r="BU125">
        <v>1</v>
      </c>
      <c r="BV125" t="s">
        <v>144</v>
      </c>
      <c r="BW125">
        <v>0</v>
      </c>
      <c r="BX125">
        <v>1</v>
      </c>
      <c r="BY125" t="s">
        <v>143</v>
      </c>
      <c r="BZ125">
        <v>1</v>
      </c>
      <c r="CA125">
        <v>1</v>
      </c>
      <c r="CB125" t="s">
        <v>144</v>
      </c>
      <c r="CC125">
        <v>0</v>
      </c>
      <c r="CD125">
        <v>1</v>
      </c>
      <c r="CE125" t="s">
        <v>143</v>
      </c>
      <c r="CF125">
        <v>1</v>
      </c>
      <c r="CG125">
        <v>1</v>
      </c>
      <c r="CH125" t="s">
        <v>144</v>
      </c>
      <c r="CI125">
        <v>0</v>
      </c>
      <c r="CJ125">
        <v>1</v>
      </c>
      <c r="CK125">
        <v>3</v>
      </c>
      <c r="CL125">
        <v>5</v>
      </c>
      <c r="CM125">
        <v>0</v>
      </c>
      <c r="CN125">
        <v>5</v>
      </c>
      <c r="CO125">
        <v>3</v>
      </c>
      <c r="CP125">
        <v>10</v>
      </c>
      <c r="CQ125">
        <v>-7</v>
      </c>
      <c r="CR125" s="12" t="s">
        <v>377</v>
      </c>
    </row>
    <row r="126" spans="1:96" x14ac:dyDescent="0.3">
      <c r="A126" t="s">
        <v>333</v>
      </c>
      <c r="B126" t="s">
        <v>339</v>
      </c>
      <c r="C126" t="s">
        <v>141</v>
      </c>
      <c r="D126" t="s">
        <v>142</v>
      </c>
      <c r="E126" t="s">
        <v>204</v>
      </c>
      <c r="F126">
        <v>0</v>
      </c>
      <c r="G126">
        <v>1</v>
      </c>
      <c r="H126">
        <v>1</v>
      </c>
      <c r="I126" t="s">
        <v>144</v>
      </c>
      <c r="J126">
        <v>0</v>
      </c>
      <c r="K126">
        <v>1</v>
      </c>
      <c r="L126">
        <v>0</v>
      </c>
      <c r="M126" t="s">
        <v>204</v>
      </c>
      <c r="N126">
        <v>0</v>
      </c>
      <c r="O126">
        <v>1</v>
      </c>
      <c r="P126">
        <v>1</v>
      </c>
      <c r="Q126" t="s">
        <v>144</v>
      </c>
      <c r="R126">
        <v>0</v>
      </c>
      <c r="S126">
        <v>1</v>
      </c>
      <c r="T126">
        <v>0</v>
      </c>
      <c r="U126" t="s">
        <v>143</v>
      </c>
      <c r="V126">
        <v>1</v>
      </c>
      <c r="W126">
        <v>1</v>
      </c>
      <c r="X126">
        <v>0</v>
      </c>
      <c r="Y126" t="s">
        <v>143</v>
      </c>
      <c r="Z126">
        <v>1</v>
      </c>
      <c r="AA126">
        <v>1</v>
      </c>
      <c r="AB126">
        <v>0</v>
      </c>
      <c r="AC126" t="s">
        <v>143</v>
      </c>
      <c r="AD126">
        <v>1</v>
      </c>
      <c r="AE126">
        <v>1</v>
      </c>
      <c r="AF126">
        <v>0</v>
      </c>
      <c r="AG126" t="s">
        <v>143</v>
      </c>
      <c r="AH126">
        <v>1</v>
      </c>
      <c r="AI126">
        <v>1</v>
      </c>
      <c r="AJ126">
        <v>0</v>
      </c>
      <c r="AK126" t="s">
        <v>143</v>
      </c>
      <c r="AL126">
        <v>1</v>
      </c>
      <c r="AM126">
        <v>1</v>
      </c>
      <c r="AN126">
        <v>0</v>
      </c>
      <c r="AO126" t="s">
        <v>143</v>
      </c>
      <c r="AP126">
        <v>1</v>
      </c>
      <c r="AQ126">
        <v>1</v>
      </c>
      <c r="AR126">
        <v>0</v>
      </c>
      <c r="AS126" t="s">
        <v>144</v>
      </c>
      <c r="AT126">
        <v>0</v>
      </c>
      <c r="AU126">
        <v>1</v>
      </c>
      <c r="AV126">
        <v>0</v>
      </c>
      <c r="AW126">
        <v>3</v>
      </c>
      <c r="AX126">
        <v>5</v>
      </c>
      <c r="AY126">
        <v>3</v>
      </c>
      <c r="AZ126">
        <v>6</v>
      </c>
      <c r="BA126">
        <v>6</v>
      </c>
      <c r="BB126">
        <v>11</v>
      </c>
      <c r="BC126">
        <v>-5</v>
      </c>
      <c r="BD126" s="7" t="s">
        <v>377</v>
      </c>
      <c r="BE126" t="s">
        <v>139</v>
      </c>
      <c r="BF126" t="s">
        <v>142</v>
      </c>
      <c r="BG126" t="s">
        <v>144</v>
      </c>
      <c r="BH126">
        <v>0</v>
      </c>
      <c r="BI126">
        <v>1</v>
      </c>
      <c r="BJ126" t="s">
        <v>144</v>
      </c>
      <c r="BK126">
        <v>0</v>
      </c>
      <c r="BL126">
        <v>1</v>
      </c>
      <c r="BM126" t="s">
        <v>144</v>
      </c>
      <c r="BN126">
        <v>0</v>
      </c>
      <c r="BO126">
        <v>1</v>
      </c>
      <c r="BP126" t="s">
        <v>144</v>
      </c>
      <c r="BQ126">
        <v>0</v>
      </c>
      <c r="BR126">
        <v>1</v>
      </c>
      <c r="BS126" t="s">
        <v>143</v>
      </c>
      <c r="BT126">
        <v>1</v>
      </c>
      <c r="BU126">
        <v>1</v>
      </c>
      <c r="BV126" t="s">
        <v>144</v>
      </c>
      <c r="BW126">
        <v>0</v>
      </c>
      <c r="BX126">
        <v>1</v>
      </c>
      <c r="BY126" t="s">
        <v>143</v>
      </c>
      <c r="BZ126">
        <v>1</v>
      </c>
      <c r="CA126">
        <v>1</v>
      </c>
      <c r="CB126" t="s">
        <v>144</v>
      </c>
      <c r="CC126">
        <v>0</v>
      </c>
      <c r="CD126">
        <v>1</v>
      </c>
      <c r="CE126" t="s">
        <v>143</v>
      </c>
      <c r="CF126">
        <v>1</v>
      </c>
      <c r="CG126">
        <v>1</v>
      </c>
      <c r="CH126" t="s">
        <v>144</v>
      </c>
      <c r="CI126">
        <v>0</v>
      </c>
      <c r="CJ126">
        <v>1</v>
      </c>
      <c r="CK126">
        <v>3</v>
      </c>
      <c r="CL126">
        <v>5</v>
      </c>
      <c r="CM126">
        <v>0</v>
      </c>
      <c r="CN126">
        <v>5</v>
      </c>
      <c r="CO126">
        <v>3</v>
      </c>
      <c r="CP126">
        <v>10</v>
      </c>
      <c r="CQ126">
        <v>-7</v>
      </c>
      <c r="CR126" s="12" t="s">
        <v>377</v>
      </c>
    </row>
    <row r="127" spans="1:96" x14ac:dyDescent="0.3">
      <c r="A127" t="s">
        <v>333</v>
      </c>
      <c r="B127" t="s">
        <v>339</v>
      </c>
      <c r="C127" t="s">
        <v>146</v>
      </c>
      <c r="D127" t="s">
        <v>166</v>
      </c>
      <c r="E127" t="s">
        <v>144</v>
      </c>
      <c r="F127">
        <v>0</v>
      </c>
      <c r="G127">
        <v>1</v>
      </c>
      <c r="H127">
        <v>0</v>
      </c>
      <c r="I127" t="s">
        <v>144</v>
      </c>
      <c r="J127">
        <v>0</v>
      </c>
      <c r="K127">
        <v>1</v>
      </c>
      <c r="L127">
        <v>0</v>
      </c>
      <c r="M127" t="s">
        <v>144</v>
      </c>
      <c r="N127">
        <v>0</v>
      </c>
      <c r="O127">
        <v>1</v>
      </c>
      <c r="P127">
        <v>0</v>
      </c>
      <c r="Q127" t="s">
        <v>144</v>
      </c>
      <c r="R127">
        <v>0</v>
      </c>
      <c r="S127">
        <v>1</v>
      </c>
      <c r="T127">
        <v>0</v>
      </c>
      <c r="U127" t="s">
        <v>143</v>
      </c>
      <c r="V127">
        <v>1</v>
      </c>
      <c r="W127">
        <v>1</v>
      </c>
      <c r="X127">
        <v>0</v>
      </c>
      <c r="Y127" t="s">
        <v>144</v>
      </c>
      <c r="Z127">
        <v>0</v>
      </c>
      <c r="AA127">
        <v>1</v>
      </c>
      <c r="AB127">
        <v>0</v>
      </c>
      <c r="AC127" t="s">
        <v>143</v>
      </c>
      <c r="AD127">
        <v>1</v>
      </c>
      <c r="AE127">
        <v>1</v>
      </c>
      <c r="AF127">
        <v>0</v>
      </c>
      <c r="AG127" t="s">
        <v>144</v>
      </c>
      <c r="AH127">
        <v>0</v>
      </c>
      <c r="AI127">
        <v>1</v>
      </c>
      <c r="AJ127">
        <v>0</v>
      </c>
      <c r="AK127" t="s">
        <v>144</v>
      </c>
      <c r="AL127">
        <v>0</v>
      </c>
      <c r="AM127">
        <v>1</v>
      </c>
      <c r="AN127">
        <v>0</v>
      </c>
      <c r="AO127" t="s">
        <v>144</v>
      </c>
      <c r="AP127">
        <v>0</v>
      </c>
      <c r="AQ127">
        <v>1</v>
      </c>
      <c r="AR127">
        <v>0</v>
      </c>
      <c r="AS127" t="s">
        <v>143</v>
      </c>
      <c r="AT127">
        <v>1</v>
      </c>
      <c r="AU127">
        <v>1</v>
      </c>
      <c r="AV127">
        <v>0</v>
      </c>
      <c r="AW127">
        <v>2</v>
      </c>
      <c r="AX127">
        <v>5</v>
      </c>
      <c r="AY127">
        <v>1</v>
      </c>
      <c r="AZ127">
        <v>6</v>
      </c>
      <c r="BA127">
        <v>3</v>
      </c>
      <c r="BB127">
        <v>11</v>
      </c>
      <c r="BC127">
        <v>-8</v>
      </c>
      <c r="BD127" s="7" t="s">
        <v>377</v>
      </c>
      <c r="BE127" t="s">
        <v>139</v>
      </c>
      <c r="BF127" t="s">
        <v>142</v>
      </c>
      <c r="BG127" t="s">
        <v>144</v>
      </c>
      <c r="BH127">
        <v>0</v>
      </c>
      <c r="BI127">
        <v>1</v>
      </c>
      <c r="BJ127" t="s">
        <v>144</v>
      </c>
      <c r="BK127">
        <v>0</v>
      </c>
      <c r="BL127">
        <v>1</v>
      </c>
      <c r="BM127" t="s">
        <v>144</v>
      </c>
      <c r="BN127">
        <v>0</v>
      </c>
      <c r="BO127">
        <v>1</v>
      </c>
      <c r="BP127" t="s">
        <v>144</v>
      </c>
      <c r="BQ127">
        <v>0</v>
      </c>
      <c r="BR127">
        <v>1</v>
      </c>
      <c r="BS127" t="s">
        <v>143</v>
      </c>
      <c r="BT127">
        <v>1</v>
      </c>
      <c r="BU127">
        <v>1</v>
      </c>
      <c r="BV127" t="s">
        <v>144</v>
      </c>
      <c r="BW127">
        <v>0</v>
      </c>
      <c r="BX127">
        <v>1</v>
      </c>
      <c r="BY127" t="s">
        <v>144</v>
      </c>
      <c r="BZ127">
        <v>0</v>
      </c>
      <c r="CA127">
        <v>1</v>
      </c>
      <c r="CB127" t="s">
        <v>144</v>
      </c>
      <c r="CC127">
        <v>0</v>
      </c>
      <c r="CD127">
        <v>1</v>
      </c>
      <c r="CE127" t="s">
        <v>140</v>
      </c>
      <c r="CF127">
        <v>1</v>
      </c>
      <c r="CG127">
        <v>0</v>
      </c>
      <c r="CH127" t="s">
        <v>144</v>
      </c>
      <c r="CI127">
        <v>0</v>
      </c>
      <c r="CJ127">
        <v>1</v>
      </c>
      <c r="CK127">
        <v>2</v>
      </c>
      <c r="CL127">
        <v>4</v>
      </c>
      <c r="CM127">
        <v>0</v>
      </c>
      <c r="CN127">
        <v>5</v>
      </c>
      <c r="CO127">
        <v>2</v>
      </c>
      <c r="CP127">
        <v>9</v>
      </c>
      <c r="CQ127">
        <v>-7</v>
      </c>
      <c r="CR127" s="12" t="s">
        <v>377</v>
      </c>
    </row>
    <row r="128" spans="1:96" x14ac:dyDescent="0.3">
      <c r="A128" t="s">
        <v>331</v>
      </c>
      <c r="B128" t="s">
        <v>339</v>
      </c>
      <c r="C128" t="s">
        <v>141</v>
      </c>
      <c r="D128" t="s">
        <v>142</v>
      </c>
      <c r="E128" t="s">
        <v>144</v>
      </c>
      <c r="F128">
        <v>0</v>
      </c>
      <c r="G128">
        <v>1</v>
      </c>
      <c r="H128">
        <v>0</v>
      </c>
      <c r="I128" t="s">
        <v>143</v>
      </c>
      <c r="J128">
        <v>1</v>
      </c>
      <c r="K128">
        <v>1</v>
      </c>
      <c r="L128">
        <v>0</v>
      </c>
      <c r="M128" t="s">
        <v>143</v>
      </c>
      <c r="N128">
        <v>1</v>
      </c>
      <c r="O128">
        <v>1</v>
      </c>
      <c r="P128">
        <v>0</v>
      </c>
      <c r="Q128" t="s">
        <v>143</v>
      </c>
      <c r="R128">
        <v>1</v>
      </c>
      <c r="S128">
        <v>1</v>
      </c>
      <c r="T128">
        <v>0</v>
      </c>
      <c r="U128" t="s">
        <v>143</v>
      </c>
      <c r="V128">
        <v>1</v>
      </c>
      <c r="W128">
        <v>1</v>
      </c>
      <c r="X128">
        <v>0</v>
      </c>
      <c r="Y128" t="s">
        <v>143</v>
      </c>
      <c r="Z128">
        <v>1</v>
      </c>
      <c r="AA128">
        <v>1</v>
      </c>
      <c r="AB128">
        <v>0</v>
      </c>
      <c r="AC128" t="s">
        <v>144</v>
      </c>
      <c r="AD128">
        <v>0</v>
      </c>
      <c r="AE128">
        <v>1</v>
      </c>
      <c r="AF128">
        <v>0</v>
      </c>
      <c r="AG128" t="s">
        <v>144</v>
      </c>
      <c r="AH128">
        <v>0</v>
      </c>
      <c r="AI128">
        <v>1</v>
      </c>
      <c r="AJ128">
        <v>0</v>
      </c>
      <c r="AK128" t="s">
        <v>140</v>
      </c>
      <c r="AL128">
        <v>1</v>
      </c>
      <c r="AM128">
        <v>0</v>
      </c>
      <c r="AN128">
        <v>0</v>
      </c>
      <c r="AO128" t="s">
        <v>143</v>
      </c>
      <c r="AP128">
        <v>1</v>
      </c>
      <c r="AQ128">
        <v>1</v>
      </c>
      <c r="AR128">
        <v>0</v>
      </c>
      <c r="AS128" t="s">
        <v>165</v>
      </c>
      <c r="AT128">
        <v>1</v>
      </c>
      <c r="AU128">
        <v>1</v>
      </c>
      <c r="AV128">
        <v>0</v>
      </c>
      <c r="AW128">
        <v>3</v>
      </c>
      <c r="AX128">
        <v>4</v>
      </c>
      <c r="AY128">
        <v>5</v>
      </c>
      <c r="AZ128">
        <v>6</v>
      </c>
      <c r="BA128">
        <v>8</v>
      </c>
      <c r="BB128">
        <v>10</v>
      </c>
      <c r="BC128">
        <v>-2</v>
      </c>
      <c r="BD128" s="7" t="s">
        <v>376</v>
      </c>
      <c r="BE128" t="s">
        <v>139</v>
      </c>
      <c r="BF128" t="s">
        <v>142</v>
      </c>
      <c r="BG128" t="s">
        <v>144</v>
      </c>
      <c r="BH128">
        <v>0</v>
      </c>
      <c r="BI128">
        <v>1</v>
      </c>
      <c r="BJ128" t="s">
        <v>144</v>
      </c>
      <c r="BK128">
        <v>0</v>
      </c>
      <c r="BL128">
        <v>1</v>
      </c>
      <c r="BM128" t="s">
        <v>144</v>
      </c>
      <c r="BN128">
        <v>0</v>
      </c>
      <c r="BO128">
        <v>1</v>
      </c>
      <c r="BP128" t="s">
        <v>144</v>
      </c>
      <c r="BQ128">
        <v>0</v>
      </c>
      <c r="BR128">
        <v>1</v>
      </c>
      <c r="BS128" t="s">
        <v>143</v>
      </c>
      <c r="BT128">
        <v>1</v>
      </c>
      <c r="BU128">
        <v>1</v>
      </c>
      <c r="BV128" t="s">
        <v>144</v>
      </c>
      <c r="BW128">
        <v>0</v>
      </c>
      <c r="BX128">
        <v>1</v>
      </c>
      <c r="BY128" t="s">
        <v>144</v>
      </c>
      <c r="BZ128">
        <v>0</v>
      </c>
      <c r="CA128">
        <v>1</v>
      </c>
      <c r="CB128" t="s">
        <v>144</v>
      </c>
      <c r="CC128">
        <v>0</v>
      </c>
      <c r="CD128">
        <v>1</v>
      </c>
      <c r="CE128" t="s">
        <v>140</v>
      </c>
      <c r="CF128">
        <v>1</v>
      </c>
      <c r="CG128">
        <v>0</v>
      </c>
      <c r="CH128" t="s">
        <v>144</v>
      </c>
      <c r="CI128">
        <v>0</v>
      </c>
      <c r="CJ128">
        <v>1</v>
      </c>
      <c r="CK128">
        <v>2</v>
      </c>
      <c r="CL128">
        <v>4</v>
      </c>
      <c r="CM128">
        <v>0</v>
      </c>
      <c r="CN128">
        <v>5</v>
      </c>
      <c r="CO128">
        <v>2</v>
      </c>
      <c r="CP128">
        <v>9</v>
      </c>
      <c r="CQ128">
        <v>-7</v>
      </c>
      <c r="CR128" s="12" t="s">
        <v>377</v>
      </c>
    </row>
    <row r="129" spans="1:96" x14ac:dyDescent="0.3">
      <c r="A129" t="s">
        <v>334</v>
      </c>
      <c r="B129" t="s">
        <v>339</v>
      </c>
      <c r="C129" t="s">
        <v>141</v>
      </c>
      <c r="D129" t="s">
        <v>142</v>
      </c>
      <c r="E129" t="s">
        <v>144</v>
      </c>
      <c r="F129">
        <v>0</v>
      </c>
      <c r="G129">
        <v>1</v>
      </c>
      <c r="H129">
        <v>0</v>
      </c>
      <c r="I129" t="s">
        <v>144</v>
      </c>
      <c r="J129">
        <v>0</v>
      </c>
      <c r="K129">
        <v>1</v>
      </c>
      <c r="L129">
        <v>0</v>
      </c>
      <c r="M129" t="s">
        <v>143</v>
      </c>
      <c r="N129">
        <v>1</v>
      </c>
      <c r="O129">
        <v>1</v>
      </c>
      <c r="P129">
        <v>0</v>
      </c>
      <c r="Q129" t="s">
        <v>144</v>
      </c>
      <c r="R129">
        <v>0</v>
      </c>
      <c r="S129">
        <v>1</v>
      </c>
      <c r="T129">
        <v>0</v>
      </c>
      <c r="U129" t="s">
        <v>143</v>
      </c>
      <c r="V129">
        <v>1</v>
      </c>
      <c r="W129">
        <v>1</v>
      </c>
      <c r="X129">
        <v>0</v>
      </c>
      <c r="Y129" t="s">
        <v>143</v>
      </c>
      <c r="Z129">
        <v>1</v>
      </c>
      <c r="AA129">
        <v>1</v>
      </c>
      <c r="AB129">
        <v>0</v>
      </c>
      <c r="AC129" t="s">
        <v>143</v>
      </c>
      <c r="AD129">
        <v>1</v>
      </c>
      <c r="AE129">
        <v>1</v>
      </c>
      <c r="AF129">
        <v>0</v>
      </c>
      <c r="AG129" t="s">
        <v>144</v>
      </c>
      <c r="AH129">
        <v>0</v>
      </c>
      <c r="AI129">
        <v>1</v>
      </c>
      <c r="AJ129">
        <v>0</v>
      </c>
      <c r="AK129" t="s">
        <v>143</v>
      </c>
      <c r="AL129">
        <v>1</v>
      </c>
      <c r="AM129">
        <v>1</v>
      </c>
      <c r="AN129">
        <v>0</v>
      </c>
      <c r="AO129" t="s">
        <v>144</v>
      </c>
      <c r="AP129">
        <v>0</v>
      </c>
      <c r="AQ129">
        <v>1</v>
      </c>
      <c r="AR129">
        <v>0</v>
      </c>
      <c r="AS129" t="s">
        <v>143</v>
      </c>
      <c r="AT129">
        <v>1</v>
      </c>
      <c r="AU129">
        <v>1</v>
      </c>
      <c r="AV129">
        <v>0</v>
      </c>
      <c r="AW129">
        <v>4</v>
      </c>
      <c r="AX129">
        <v>5</v>
      </c>
      <c r="AY129">
        <v>2</v>
      </c>
      <c r="AZ129">
        <v>6</v>
      </c>
      <c r="BA129">
        <v>6</v>
      </c>
      <c r="BB129">
        <v>11</v>
      </c>
      <c r="BC129">
        <v>-5</v>
      </c>
      <c r="BD129" s="7" t="s">
        <v>377</v>
      </c>
      <c r="BE129" t="s">
        <v>139</v>
      </c>
      <c r="BF129" t="s">
        <v>142</v>
      </c>
      <c r="BG129" t="s">
        <v>144</v>
      </c>
      <c r="BH129">
        <v>0</v>
      </c>
      <c r="BI129">
        <v>1</v>
      </c>
      <c r="BJ129" t="s">
        <v>144</v>
      </c>
      <c r="BK129">
        <v>0</v>
      </c>
      <c r="BL129">
        <v>1</v>
      </c>
      <c r="BM129" t="s">
        <v>144</v>
      </c>
      <c r="BN129">
        <v>0</v>
      </c>
      <c r="BO129">
        <v>1</v>
      </c>
      <c r="BP129" t="s">
        <v>144</v>
      </c>
      <c r="BQ129">
        <v>0</v>
      </c>
      <c r="BR129">
        <v>1</v>
      </c>
      <c r="BS129" t="s">
        <v>143</v>
      </c>
      <c r="BT129">
        <v>1</v>
      </c>
      <c r="BU129">
        <v>1</v>
      </c>
      <c r="BV129" t="s">
        <v>144</v>
      </c>
      <c r="BW129">
        <v>0</v>
      </c>
      <c r="BX129">
        <v>1</v>
      </c>
      <c r="BY129" t="s">
        <v>144</v>
      </c>
      <c r="BZ129">
        <v>0</v>
      </c>
      <c r="CA129">
        <v>1</v>
      </c>
      <c r="CB129" t="s">
        <v>144</v>
      </c>
      <c r="CC129">
        <v>0</v>
      </c>
      <c r="CD129">
        <v>1</v>
      </c>
      <c r="CE129" t="s">
        <v>140</v>
      </c>
      <c r="CF129">
        <v>1</v>
      </c>
      <c r="CG129">
        <v>0</v>
      </c>
      <c r="CH129" t="s">
        <v>144</v>
      </c>
      <c r="CI129">
        <v>0</v>
      </c>
      <c r="CJ129">
        <v>1</v>
      </c>
      <c r="CK129">
        <v>2</v>
      </c>
      <c r="CL129">
        <v>4</v>
      </c>
      <c r="CM129">
        <v>0</v>
      </c>
      <c r="CN129">
        <v>5</v>
      </c>
      <c r="CO129">
        <v>2</v>
      </c>
      <c r="CP129">
        <v>9</v>
      </c>
      <c r="CQ129">
        <v>-7</v>
      </c>
      <c r="CR129" s="12" t="s">
        <v>377</v>
      </c>
    </row>
    <row r="130" spans="1:96" x14ac:dyDescent="0.3">
      <c r="A130" t="s">
        <v>333</v>
      </c>
      <c r="B130" t="s">
        <v>339</v>
      </c>
      <c r="C130" t="s">
        <v>146</v>
      </c>
      <c r="D130" t="s">
        <v>142</v>
      </c>
      <c r="E130" t="s">
        <v>144</v>
      </c>
      <c r="F130">
        <v>0</v>
      </c>
      <c r="G130">
        <v>1</v>
      </c>
      <c r="H130">
        <v>0</v>
      </c>
      <c r="I130" t="s">
        <v>144</v>
      </c>
      <c r="J130">
        <v>0</v>
      </c>
      <c r="K130">
        <v>1</v>
      </c>
      <c r="L130">
        <v>0</v>
      </c>
      <c r="M130" t="s">
        <v>144</v>
      </c>
      <c r="N130">
        <v>0</v>
      </c>
      <c r="O130">
        <v>1</v>
      </c>
      <c r="P130">
        <v>0</v>
      </c>
      <c r="Q130" t="s">
        <v>144</v>
      </c>
      <c r="R130">
        <v>0</v>
      </c>
      <c r="S130">
        <v>1</v>
      </c>
      <c r="T130">
        <v>0</v>
      </c>
      <c r="U130" t="s">
        <v>143</v>
      </c>
      <c r="V130">
        <v>1</v>
      </c>
      <c r="W130">
        <v>1</v>
      </c>
      <c r="X130">
        <v>0</v>
      </c>
      <c r="Y130" t="s">
        <v>144</v>
      </c>
      <c r="Z130">
        <v>0</v>
      </c>
      <c r="AA130">
        <v>1</v>
      </c>
      <c r="AB130">
        <v>0</v>
      </c>
      <c r="AC130" t="s">
        <v>144</v>
      </c>
      <c r="AD130">
        <v>0</v>
      </c>
      <c r="AE130">
        <v>1</v>
      </c>
      <c r="AF130">
        <v>0</v>
      </c>
      <c r="AG130" t="s">
        <v>144</v>
      </c>
      <c r="AH130">
        <v>0</v>
      </c>
      <c r="AI130">
        <v>1</v>
      </c>
      <c r="AJ130">
        <v>0</v>
      </c>
      <c r="AK130" t="s">
        <v>144</v>
      </c>
      <c r="AL130">
        <v>0</v>
      </c>
      <c r="AM130">
        <v>1</v>
      </c>
      <c r="AN130">
        <v>0</v>
      </c>
      <c r="AO130" t="s">
        <v>144</v>
      </c>
      <c r="AP130">
        <v>0</v>
      </c>
      <c r="AQ130">
        <v>1</v>
      </c>
      <c r="AR130">
        <v>0</v>
      </c>
      <c r="AS130" t="s">
        <v>165</v>
      </c>
      <c r="AT130">
        <v>1</v>
      </c>
      <c r="AU130">
        <v>1</v>
      </c>
      <c r="AV130">
        <v>0</v>
      </c>
      <c r="AW130">
        <v>1</v>
      </c>
      <c r="AX130">
        <v>5</v>
      </c>
      <c r="AY130">
        <v>1</v>
      </c>
      <c r="AZ130">
        <v>6</v>
      </c>
      <c r="BA130">
        <v>2</v>
      </c>
      <c r="BB130">
        <v>11</v>
      </c>
      <c r="BC130">
        <v>-9</v>
      </c>
      <c r="BD130" s="7" t="s">
        <v>377</v>
      </c>
      <c r="BE130" t="s">
        <v>139</v>
      </c>
      <c r="BF130" t="s">
        <v>142</v>
      </c>
      <c r="BG130" t="s">
        <v>144</v>
      </c>
      <c r="BH130">
        <v>0</v>
      </c>
      <c r="BI130">
        <v>1</v>
      </c>
      <c r="BJ130" t="s">
        <v>144</v>
      </c>
      <c r="BK130">
        <v>0</v>
      </c>
      <c r="BL130">
        <v>1</v>
      </c>
      <c r="BM130" t="s">
        <v>144</v>
      </c>
      <c r="BN130">
        <v>0</v>
      </c>
      <c r="BO130">
        <v>1</v>
      </c>
      <c r="BP130" t="s">
        <v>144</v>
      </c>
      <c r="BQ130">
        <v>0</v>
      </c>
      <c r="BR130">
        <v>1</v>
      </c>
      <c r="BS130" t="s">
        <v>143</v>
      </c>
      <c r="BT130">
        <v>1</v>
      </c>
      <c r="BU130">
        <v>1</v>
      </c>
      <c r="BV130" t="s">
        <v>144</v>
      </c>
      <c r="BW130">
        <v>0</v>
      </c>
      <c r="BX130">
        <v>1</v>
      </c>
      <c r="BY130" t="s">
        <v>144</v>
      </c>
      <c r="BZ130">
        <v>0</v>
      </c>
      <c r="CA130">
        <v>1</v>
      </c>
      <c r="CB130" t="s">
        <v>144</v>
      </c>
      <c r="CC130">
        <v>0</v>
      </c>
      <c r="CD130">
        <v>1</v>
      </c>
      <c r="CK130">
        <v>1</v>
      </c>
      <c r="CL130">
        <v>4</v>
      </c>
      <c r="CM130">
        <v>0</v>
      </c>
      <c r="CN130">
        <v>4</v>
      </c>
      <c r="CO130">
        <v>1</v>
      </c>
      <c r="CP130">
        <v>8</v>
      </c>
      <c r="CQ130">
        <v>-7</v>
      </c>
      <c r="CR130" s="12" t="s">
        <v>377</v>
      </c>
    </row>
    <row r="131" spans="1:96" x14ac:dyDescent="0.3">
      <c r="A131" t="s">
        <v>333</v>
      </c>
      <c r="B131" t="s">
        <v>339</v>
      </c>
      <c r="C131" t="s">
        <v>146</v>
      </c>
      <c r="D131" t="s">
        <v>166</v>
      </c>
      <c r="E131" t="s">
        <v>144</v>
      </c>
      <c r="F131">
        <v>0</v>
      </c>
      <c r="G131">
        <v>1</v>
      </c>
      <c r="H131">
        <v>0</v>
      </c>
      <c r="I131" t="s">
        <v>144</v>
      </c>
      <c r="J131">
        <v>0</v>
      </c>
      <c r="K131">
        <v>1</v>
      </c>
      <c r="L131">
        <v>0</v>
      </c>
      <c r="M131" t="s">
        <v>144</v>
      </c>
      <c r="N131">
        <v>0</v>
      </c>
      <c r="O131">
        <v>1</v>
      </c>
      <c r="P131">
        <v>0</v>
      </c>
      <c r="Q131" t="s">
        <v>144</v>
      </c>
      <c r="R131">
        <v>0</v>
      </c>
      <c r="S131">
        <v>1</v>
      </c>
      <c r="T131">
        <v>0</v>
      </c>
      <c r="U131" t="s">
        <v>143</v>
      </c>
      <c r="V131">
        <v>1</v>
      </c>
      <c r="W131">
        <v>1</v>
      </c>
      <c r="X131">
        <v>0</v>
      </c>
      <c r="Y131" t="s">
        <v>144</v>
      </c>
      <c r="Z131">
        <v>0</v>
      </c>
      <c r="AA131">
        <v>1</v>
      </c>
      <c r="AB131">
        <v>0</v>
      </c>
      <c r="AC131" t="s">
        <v>143</v>
      </c>
      <c r="AD131">
        <v>1</v>
      </c>
      <c r="AE131">
        <v>1</v>
      </c>
      <c r="AF131">
        <v>0</v>
      </c>
      <c r="AG131" t="s">
        <v>143</v>
      </c>
      <c r="AH131">
        <v>1</v>
      </c>
      <c r="AI131">
        <v>1</v>
      </c>
      <c r="AJ131">
        <v>0</v>
      </c>
      <c r="AK131" t="s">
        <v>143</v>
      </c>
      <c r="AL131">
        <v>1</v>
      </c>
      <c r="AM131">
        <v>1</v>
      </c>
      <c r="AN131">
        <v>0</v>
      </c>
      <c r="AO131" t="s">
        <v>143</v>
      </c>
      <c r="AP131">
        <v>1</v>
      </c>
      <c r="AQ131">
        <v>1</v>
      </c>
      <c r="AR131">
        <v>0</v>
      </c>
      <c r="AS131" t="s">
        <v>143</v>
      </c>
      <c r="AT131">
        <v>1</v>
      </c>
      <c r="AU131">
        <v>1</v>
      </c>
      <c r="AV131">
        <v>0</v>
      </c>
      <c r="AW131">
        <v>3</v>
      </c>
      <c r="AX131">
        <v>5</v>
      </c>
      <c r="AY131">
        <v>3</v>
      </c>
      <c r="AZ131">
        <v>6</v>
      </c>
      <c r="BA131">
        <v>6</v>
      </c>
      <c r="BB131">
        <v>11</v>
      </c>
      <c r="BC131">
        <v>-5</v>
      </c>
      <c r="BD131" s="7" t="s">
        <v>377</v>
      </c>
      <c r="BE131" t="s">
        <v>139</v>
      </c>
      <c r="BF131" t="s">
        <v>166</v>
      </c>
      <c r="BG131" t="s">
        <v>144</v>
      </c>
      <c r="BH131">
        <v>0</v>
      </c>
      <c r="BI131">
        <v>1</v>
      </c>
      <c r="BJ131" t="s">
        <v>144</v>
      </c>
      <c r="BK131">
        <v>0</v>
      </c>
      <c r="BL131">
        <v>1</v>
      </c>
      <c r="BM131" t="s">
        <v>144</v>
      </c>
      <c r="BN131">
        <v>0</v>
      </c>
      <c r="BO131">
        <v>1</v>
      </c>
      <c r="BP131" t="s">
        <v>144</v>
      </c>
      <c r="BQ131">
        <v>0</v>
      </c>
      <c r="BR131">
        <v>1</v>
      </c>
      <c r="BS131" t="s">
        <v>143</v>
      </c>
      <c r="BT131">
        <v>1</v>
      </c>
      <c r="BU131">
        <v>1</v>
      </c>
      <c r="BV131" t="s">
        <v>144</v>
      </c>
      <c r="BW131">
        <v>0</v>
      </c>
      <c r="BX131">
        <v>1</v>
      </c>
      <c r="BY131" t="s">
        <v>144</v>
      </c>
      <c r="BZ131">
        <v>0</v>
      </c>
      <c r="CA131">
        <v>1</v>
      </c>
      <c r="CB131" t="s">
        <v>144</v>
      </c>
      <c r="CC131">
        <v>0</v>
      </c>
      <c r="CD131">
        <v>1</v>
      </c>
      <c r="CE131" t="s">
        <v>143</v>
      </c>
      <c r="CF131">
        <v>1</v>
      </c>
      <c r="CG131">
        <v>1</v>
      </c>
      <c r="CH131" t="s">
        <v>144</v>
      </c>
      <c r="CI131">
        <v>0</v>
      </c>
      <c r="CJ131">
        <v>1</v>
      </c>
      <c r="CK131">
        <v>2</v>
      </c>
      <c r="CL131">
        <v>5</v>
      </c>
      <c r="CM131">
        <v>0</v>
      </c>
      <c r="CN131">
        <v>5</v>
      </c>
      <c r="CO131">
        <v>2</v>
      </c>
      <c r="CP131">
        <v>10</v>
      </c>
      <c r="CQ131">
        <v>-8</v>
      </c>
      <c r="CR131" s="12" t="s">
        <v>377</v>
      </c>
    </row>
    <row r="132" spans="1:96" x14ac:dyDescent="0.3">
      <c r="A132" t="s">
        <v>332</v>
      </c>
      <c r="B132" t="s">
        <v>339</v>
      </c>
      <c r="C132" t="s">
        <v>146</v>
      </c>
      <c r="D132" t="s">
        <v>166</v>
      </c>
      <c r="E132" t="s">
        <v>144</v>
      </c>
      <c r="F132">
        <v>0</v>
      </c>
      <c r="G132">
        <v>1</v>
      </c>
      <c r="H132">
        <v>0</v>
      </c>
      <c r="I132" t="s">
        <v>144</v>
      </c>
      <c r="J132">
        <v>0</v>
      </c>
      <c r="K132">
        <v>1</v>
      </c>
      <c r="L132">
        <v>0</v>
      </c>
      <c r="M132" t="s">
        <v>144</v>
      </c>
      <c r="N132">
        <v>0</v>
      </c>
      <c r="O132">
        <v>1</v>
      </c>
      <c r="P132">
        <v>0</v>
      </c>
      <c r="Q132" t="s">
        <v>144</v>
      </c>
      <c r="R132">
        <v>0</v>
      </c>
      <c r="S132">
        <v>1</v>
      </c>
      <c r="T132">
        <v>0</v>
      </c>
      <c r="U132" t="s">
        <v>143</v>
      </c>
      <c r="V132">
        <v>1</v>
      </c>
      <c r="W132">
        <v>1</v>
      </c>
      <c r="X132">
        <v>0</v>
      </c>
      <c r="Y132" t="s">
        <v>144</v>
      </c>
      <c r="Z132">
        <v>0</v>
      </c>
      <c r="AA132">
        <v>1</v>
      </c>
      <c r="AB132">
        <v>0</v>
      </c>
      <c r="AC132" t="s">
        <v>143</v>
      </c>
      <c r="AD132">
        <v>1</v>
      </c>
      <c r="AE132">
        <v>1</v>
      </c>
      <c r="AF132">
        <v>0</v>
      </c>
      <c r="AG132" t="s">
        <v>144</v>
      </c>
      <c r="AH132">
        <v>0</v>
      </c>
      <c r="AI132">
        <v>1</v>
      </c>
      <c r="AJ132">
        <v>0</v>
      </c>
      <c r="AK132" t="s">
        <v>143</v>
      </c>
      <c r="AL132">
        <v>1</v>
      </c>
      <c r="AM132">
        <v>1</v>
      </c>
      <c r="AN132">
        <v>0</v>
      </c>
      <c r="AO132" t="s">
        <v>144</v>
      </c>
      <c r="AP132">
        <v>0</v>
      </c>
      <c r="AQ132">
        <v>1</v>
      </c>
      <c r="AR132">
        <v>0</v>
      </c>
      <c r="AS132" t="s">
        <v>143</v>
      </c>
      <c r="AT132">
        <v>1</v>
      </c>
      <c r="AU132">
        <v>1</v>
      </c>
      <c r="AV132">
        <v>0</v>
      </c>
      <c r="AW132">
        <v>3</v>
      </c>
      <c r="AX132">
        <v>5</v>
      </c>
      <c r="AY132">
        <v>1</v>
      </c>
      <c r="AZ132">
        <v>6</v>
      </c>
      <c r="BA132">
        <v>4</v>
      </c>
      <c r="BB132">
        <v>11</v>
      </c>
      <c r="BC132">
        <v>-7</v>
      </c>
      <c r="BD132" s="7" t="s">
        <v>377</v>
      </c>
      <c r="BE132" t="s">
        <v>139</v>
      </c>
      <c r="BF132" t="s">
        <v>142</v>
      </c>
      <c r="BG132" t="s">
        <v>144</v>
      </c>
      <c r="BH132">
        <v>0</v>
      </c>
      <c r="BI132">
        <v>1</v>
      </c>
      <c r="BJ132" t="s">
        <v>144</v>
      </c>
      <c r="BK132">
        <v>0</v>
      </c>
      <c r="BL132">
        <v>1</v>
      </c>
      <c r="BM132" t="s">
        <v>144</v>
      </c>
      <c r="BN132">
        <v>0</v>
      </c>
      <c r="BO132">
        <v>1</v>
      </c>
      <c r="BP132" t="s">
        <v>144</v>
      </c>
      <c r="BQ132">
        <v>0</v>
      </c>
      <c r="BR132">
        <v>1</v>
      </c>
      <c r="BS132" t="s">
        <v>143</v>
      </c>
      <c r="BT132">
        <v>1</v>
      </c>
      <c r="BU132">
        <v>1</v>
      </c>
      <c r="BV132" t="s">
        <v>144</v>
      </c>
      <c r="BW132">
        <v>0</v>
      </c>
      <c r="BX132">
        <v>1</v>
      </c>
      <c r="BY132" t="s">
        <v>144</v>
      </c>
      <c r="BZ132">
        <v>0</v>
      </c>
      <c r="CA132">
        <v>1</v>
      </c>
      <c r="CB132" t="s">
        <v>144</v>
      </c>
      <c r="CC132">
        <v>0</v>
      </c>
      <c r="CD132">
        <v>1</v>
      </c>
      <c r="CE132" t="s">
        <v>143</v>
      </c>
      <c r="CF132">
        <v>1</v>
      </c>
      <c r="CG132">
        <v>1</v>
      </c>
      <c r="CH132" t="s">
        <v>144</v>
      </c>
      <c r="CI132">
        <v>0</v>
      </c>
      <c r="CJ132">
        <v>1</v>
      </c>
      <c r="CK132">
        <v>2</v>
      </c>
      <c r="CL132">
        <v>5</v>
      </c>
      <c r="CM132">
        <v>0</v>
      </c>
      <c r="CN132">
        <v>5</v>
      </c>
      <c r="CO132">
        <v>2</v>
      </c>
      <c r="CP132">
        <v>10</v>
      </c>
      <c r="CQ132">
        <v>-8</v>
      </c>
      <c r="CR132" s="12" t="s">
        <v>377</v>
      </c>
    </row>
    <row r="133" spans="1:96" x14ac:dyDescent="0.3">
      <c r="A133" t="s">
        <v>333</v>
      </c>
      <c r="B133" t="s">
        <v>339</v>
      </c>
      <c r="C133" t="s">
        <v>146</v>
      </c>
      <c r="D133" t="s">
        <v>142</v>
      </c>
      <c r="E133" t="s">
        <v>144</v>
      </c>
      <c r="F133">
        <v>0</v>
      </c>
      <c r="G133">
        <v>1</v>
      </c>
      <c r="H133">
        <v>0</v>
      </c>
      <c r="I133" t="s">
        <v>144</v>
      </c>
      <c r="J133">
        <v>0</v>
      </c>
      <c r="K133">
        <v>1</v>
      </c>
      <c r="L133">
        <v>0</v>
      </c>
      <c r="M133" t="s">
        <v>144</v>
      </c>
      <c r="N133">
        <v>0</v>
      </c>
      <c r="O133">
        <v>1</v>
      </c>
      <c r="P133">
        <v>0</v>
      </c>
      <c r="Q133" t="s">
        <v>144</v>
      </c>
      <c r="R133">
        <v>0</v>
      </c>
      <c r="S133">
        <v>1</v>
      </c>
      <c r="T133">
        <v>0</v>
      </c>
      <c r="U133" t="s">
        <v>143</v>
      </c>
      <c r="V133">
        <v>1</v>
      </c>
      <c r="W133">
        <v>1</v>
      </c>
      <c r="X133">
        <v>0</v>
      </c>
      <c r="Y133" t="s">
        <v>143</v>
      </c>
      <c r="Z133">
        <v>1</v>
      </c>
      <c r="AA133">
        <v>1</v>
      </c>
      <c r="AB133">
        <v>0</v>
      </c>
      <c r="AC133" t="s">
        <v>144</v>
      </c>
      <c r="AD133">
        <v>0</v>
      </c>
      <c r="AE133">
        <v>1</v>
      </c>
      <c r="AF133">
        <v>0</v>
      </c>
      <c r="AG133" t="s">
        <v>144</v>
      </c>
      <c r="AH133">
        <v>0</v>
      </c>
      <c r="AI133">
        <v>1</v>
      </c>
      <c r="AJ133">
        <v>0</v>
      </c>
      <c r="AK133" t="s">
        <v>144</v>
      </c>
      <c r="AL133">
        <v>0</v>
      </c>
      <c r="AM133">
        <v>1</v>
      </c>
      <c r="AN133">
        <v>0</v>
      </c>
      <c r="AO133" t="s">
        <v>144</v>
      </c>
      <c r="AP133">
        <v>0</v>
      </c>
      <c r="AQ133">
        <v>1</v>
      </c>
      <c r="AR133">
        <v>0</v>
      </c>
      <c r="AS133" t="s">
        <v>144</v>
      </c>
      <c r="AT133">
        <v>0</v>
      </c>
      <c r="AU133">
        <v>1</v>
      </c>
      <c r="AV133">
        <v>0</v>
      </c>
      <c r="AW133">
        <v>1</v>
      </c>
      <c r="AX133">
        <v>5</v>
      </c>
      <c r="AY133">
        <v>1</v>
      </c>
      <c r="AZ133">
        <v>6</v>
      </c>
      <c r="BA133">
        <v>2</v>
      </c>
      <c r="BB133">
        <v>11</v>
      </c>
      <c r="BC133">
        <v>-9</v>
      </c>
      <c r="BD133" s="7" t="s">
        <v>377</v>
      </c>
      <c r="BE133" t="s">
        <v>145</v>
      </c>
      <c r="BF133" t="s">
        <v>142</v>
      </c>
      <c r="BG133" t="s">
        <v>144</v>
      </c>
      <c r="BH133">
        <v>0</v>
      </c>
      <c r="BI133">
        <v>1</v>
      </c>
      <c r="BJ133" t="s">
        <v>144</v>
      </c>
      <c r="BK133">
        <v>0</v>
      </c>
      <c r="BL133">
        <v>1</v>
      </c>
      <c r="BM133" t="s">
        <v>144</v>
      </c>
      <c r="BN133">
        <v>0</v>
      </c>
      <c r="BO133">
        <v>1</v>
      </c>
      <c r="BP133" t="s">
        <v>144</v>
      </c>
      <c r="BQ133">
        <v>0</v>
      </c>
      <c r="BR133">
        <v>1</v>
      </c>
      <c r="BS133" t="s">
        <v>143</v>
      </c>
      <c r="BT133">
        <v>1</v>
      </c>
      <c r="BU133">
        <v>1</v>
      </c>
      <c r="BV133" t="s">
        <v>143</v>
      </c>
      <c r="BW133">
        <v>1</v>
      </c>
      <c r="BX133">
        <v>1</v>
      </c>
      <c r="BY133" t="s">
        <v>144</v>
      </c>
      <c r="BZ133">
        <v>0</v>
      </c>
      <c r="CA133">
        <v>1</v>
      </c>
      <c r="CB133" t="s">
        <v>144</v>
      </c>
      <c r="CC133">
        <v>0</v>
      </c>
      <c r="CD133">
        <v>1</v>
      </c>
      <c r="CE133" t="s">
        <v>144</v>
      </c>
      <c r="CF133">
        <v>0</v>
      </c>
      <c r="CG133">
        <v>1</v>
      </c>
      <c r="CH133" t="s">
        <v>144</v>
      </c>
      <c r="CI133">
        <v>0</v>
      </c>
      <c r="CJ133">
        <v>1</v>
      </c>
      <c r="CK133">
        <v>1</v>
      </c>
      <c r="CL133">
        <v>5</v>
      </c>
      <c r="CM133">
        <v>1</v>
      </c>
      <c r="CN133">
        <v>5</v>
      </c>
      <c r="CO133">
        <v>2</v>
      </c>
      <c r="CP133">
        <v>10</v>
      </c>
      <c r="CQ133">
        <v>-8</v>
      </c>
      <c r="CR133" s="12" t="s">
        <v>377</v>
      </c>
    </row>
    <row r="134" spans="1:96" x14ac:dyDescent="0.3">
      <c r="A134" t="s">
        <v>331</v>
      </c>
      <c r="B134" t="s">
        <v>339</v>
      </c>
      <c r="C134" t="s">
        <v>141</v>
      </c>
      <c r="D134" t="s">
        <v>142</v>
      </c>
      <c r="E134" t="s">
        <v>144</v>
      </c>
      <c r="F134">
        <v>0</v>
      </c>
      <c r="G134">
        <v>1</v>
      </c>
      <c r="H134">
        <v>0</v>
      </c>
      <c r="I134" t="s">
        <v>144</v>
      </c>
      <c r="J134">
        <v>0</v>
      </c>
      <c r="K134">
        <v>1</v>
      </c>
      <c r="L134">
        <v>0</v>
      </c>
      <c r="M134" t="s">
        <v>144</v>
      </c>
      <c r="N134">
        <v>0</v>
      </c>
      <c r="O134">
        <v>1</v>
      </c>
      <c r="P134">
        <v>0</v>
      </c>
      <c r="Q134" t="s">
        <v>144</v>
      </c>
      <c r="R134">
        <v>0</v>
      </c>
      <c r="S134">
        <v>1</v>
      </c>
      <c r="T134">
        <v>0</v>
      </c>
      <c r="U134" t="s">
        <v>143</v>
      </c>
      <c r="V134">
        <v>1</v>
      </c>
      <c r="W134">
        <v>1</v>
      </c>
      <c r="X134">
        <v>0</v>
      </c>
      <c r="Y134" t="s">
        <v>144</v>
      </c>
      <c r="Z134">
        <v>0</v>
      </c>
      <c r="AA134">
        <v>1</v>
      </c>
      <c r="AB134">
        <v>0</v>
      </c>
      <c r="AC134" t="s">
        <v>143</v>
      </c>
      <c r="AD134">
        <v>1</v>
      </c>
      <c r="AE134">
        <v>1</v>
      </c>
      <c r="AF134">
        <v>0</v>
      </c>
      <c r="AG134" t="s">
        <v>144</v>
      </c>
      <c r="AH134">
        <v>0</v>
      </c>
      <c r="AI134">
        <v>1</v>
      </c>
      <c r="AJ134">
        <v>0</v>
      </c>
      <c r="AK134" t="s">
        <v>143</v>
      </c>
      <c r="AL134">
        <v>1</v>
      </c>
      <c r="AM134">
        <v>1</v>
      </c>
      <c r="AN134">
        <v>0</v>
      </c>
      <c r="AO134" t="s">
        <v>144</v>
      </c>
      <c r="AP134">
        <v>0</v>
      </c>
      <c r="AQ134">
        <v>1</v>
      </c>
      <c r="AR134">
        <v>0</v>
      </c>
      <c r="AS134" t="s">
        <v>143</v>
      </c>
      <c r="AT134">
        <v>1</v>
      </c>
      <c r="AU134">
        <v>1</v>
      </c>
      <c r="AV134">
        <v>0</v>
      </c>
      <c r="AW134">
        <v>3</v>
      </c>
      <c r="AX134">
        <v>5</v>
      </c>
      <c r="AY134">
        <v>1</v>
      </c>
      <c r="AZ134">
        <v>6</v>
      </c>
      <c r="BA134">
        <v>4</v>
      </c>
      <c r="BB134">
        <v>11</v>
      </c>
      <c r="BC134">
        <v>-7</v>
      </c>
      <c r="BD134" s="7" t="s">
        <v>377</v>
      </c>
      <c r="BE134" t="s">
        <v>145</v>
      </c>
      <c r="BF134" t="s">
        <v>142</v>
      </c>
      <c r="BG134" t="s">
        <v>144</v>
      </c>
      <c r="BH134">
        <v>0</v>
      </c>
      <c r="BI134">
        <v>1</v>
      </c>
      <c r="BJ134" t="s">
        <v>144</v>
      </c>
      <c r="BK134">
        <v>0</v>
      </c>
      <c r="BL134">
        <v>1</v>
      </c>
      <c r="BM134" t="s">
        <v>144</v>
      </c>
      <c r="BN134">
        <v>0</v>
      </c>
      <c r="BO134">
        <v>1</v>
      </c>
      <c r="BP134" t="s">
        <v>144</v>
      </c>
      <c r="BQ134">
        <v>0</v>
      </c>
      <c r="BR134">
        <v>1</v>
      </c>
      <c r="BS134" t="s">
        <v>143</v>
      </c>
      <c r="BT134">
        <v>1</v>
      </c>
      <c r="BU134">
        <v>1</v>
      </c>
      <c r="BV134" t="s">
        <v>144</v>
      </c>
      <c r="BW134">
        <v>0</v>
      </c>
      <c r="BX134">
        <v>1</v>
      </c>
      <c r="BY134" t="s">
        <v>144</v>
      </c>
      <c r="BZ134">
        <v>0</v>
      </c>
      <c r="CA134">
        <v>1</v>
      </c>
      <c r="CB134" t="s">
        <v>144</v>
      </c>
      <c r="CC134">
        <v>0</v>
      </c>
      <c r="CD134">
        <v>1</v>
      </c>
      <c r="CE134" t="s">
        <v>143</v>
      </c>
      <c r="CF134">
        <v>1</v>
      </c>
      <c r="CG134">
        <v>1</v>
      </c>
      <c r="CH134" t="s">
        <v>144</v>
      </c>
      <c r="CI134">
        <v>0</v>
      </c>
      <c r="CJ134">
        <v>1</v>
      </c>
      <c r="CK134">
        <v>2</v>
      </c>
      <c r="CL134">
        <v>5</v>
      </c>
      <c r="CM134">
        <v>0</v>
      </c>
      <c r="CN134">
        <v>5</v>
      </c>
      <c r="CO134">
        <v>2</v>
      </c>
      <c r="CP134">
        <v>10</v>
      </c>
      <c r="CQ134">
        <v>-8</v>
      </c>
      <c r="CR134" s="12" t="s">
        <v>377</v>
      </c>
    </row>
    <row r="135" spans="1:96" x14ac:dyDescent="0.3">
      <c r="A135" t="s">
        <v>334</v>
      </c>
      <c r="B135" t="s">
        <v>339</v>
      </c>
      <c r="C135" t="s">
        <v>146</v>
      </c>
      <c r="D135" t="s">
        <v>166</v>
      </c>
      <c r="E135" t="s">
        <v>144</v>
      </c>
      <c r="F135">
        <v>0</v>
      </c>
      <c r="G135">
        <v>1</v>
      </c>
      <c r="H135">
        <v>0</v>
      </c>
      <c r="I135" t="s">
        <v>144</v>
      </c>
      <c r="J135">
        <v>0</v>
      </c>
      <c r="K135">
        <v>1</v>
      </c>
      <c r="L135">
        <v>0</v>
      </c>
      <c r="M135" t="s">
        <v>144</v>
      </c>
      <c r="N135">
        <v>0</v>
      </c>
      <c r="O135">
        <v>1</v>
      </c>
      <c r="P135">
        <v>0</v>
      </c>
      <c r="Q135" t="s">
        <v>144</v>
      </c>
      <c r="R135">
        <v>0</v>
      </c>
      <c r="S135">
        <v>1</v>
      </c>
      <c r="T135">
        <v>0</v>
      </c>
      <c r="U135" t="s">
        <v>143</v>
      </c>
      <c r="V135">
        <v>1</v>
      </c>
      <c r="W135">
        <v>1</v>
      </c>
      <c r="X135">
        <v>0</v>
      </c>
      <c r="Y135" t="s">
        <v>143</v>
      </c>
      <c r="Z135">
        <v>1</v>
      </c>
      <c r="AA135">
        <v>1</v>
      </c>
      <c r="AB135">
        <v>0</v>
      </c>
      <c r="AC135" t="s">
        <v>143</v>
      </c>
      <c r="AD135">
        <v>1</v>
      </c>
      <c r="AE135">
        <v>1</v>
      </c>
      <c r="AF135">
        <v>0</v>
      </c>
      <c r="AG135" t="s">
        <v>144</v>
      </c>
      <c r="AH135">
        <v>0</v>
      </c>
      <c r="AI135">
        <v>1</v>
      </c>
      <c r="AJ135">
        <v>0</v>
      </c>
      <c r="AK135" t="s">
        <v>140</v>
      </c>
      <c r="AL135">
        <v>1</v>
      </c>
      <c r="AM135">
        <v>0</v>
      </c>
      <c r="AN135">
        <v>0</v>
      </c>
      <c r="AO135" t="s">
        <v>144</v>
      </c>
      <c r="AP135">
        <v>0</v>
      </c>
      <c r="AQ135">
        <v>1</v>
      </c>
      <c r="AR135">
        <v>0</v>
      </c>
      <c r="AS135" t="s">
        <v>143</v>
      </c>
      <c r="AT135">
        <v>1</v>
      </c>
      <c r="AU135">
        <v>1</v>
      </c>
      <c r="AV135">
        <v>0</v>
      </c>
      <c r="AW135">
        <v>3</v>
      </c>
      <c r="AX135">
        <v>4</v>
      </c>
      <c r="AY135">
        <v>2</v>
      </c>
      <c r="AZ135">
        <v>6</v>
      </c>
      <c r="BA135">
        <v>5</v>
      </c>
      <c r="BB135">
        <v>10</v>
      </c>
      <c r="BC135">
        <v>-5</v>
      </c>
      <c r="BD135" s="7" t="s">
        <v>377</v>
      </c>
      <c r="BE135" t="s">
        <v>139</v>
      </c>
      <c r="BF135" t="s">
        <v>166</v>
      </c>
      <c r="BG135" t="s">
        <v>144</v>
      </c>
      <c r="BH135">
        <v>0</v>
      </c>
      <c r="BI135">
        <v>1</v>
      </c>
      <c r="BJ135" t="s">
        <v>144</v>
      </c>
      <c r="BK135">
        <v>0</v>
      </c>
      <c r="BL135">
        <v>1</v>
      </c>
      <c r="BM135" t="s">
        <v>144</v>
      </c>
      <c r="BN135">
        <v>0</v>
      </c>
      <c r="BO135">
        <v>1</v>
      </c>
      <c r="BP135" t="s">
        <v>144</v>
      </c>
      <c r="BQ135">
        <v>0</v>
      </c>
      <c r="BR135">
        <v>1</v>
      </c>
      <c r="BS135" t="s">
        <v>143</v>
      </c>
      <c r="BT135">
        <v>1</v>
      </c>
      <c r="BU135">
        <v>1</v>
      </c>
      <c r="BV135" t="s">
        <v>144</v>
      </c>
      <c r="BW135">
        <v>0</v>
      </c>
      <c r="BX135">
        <v>1</v>
      </c>
      <c r="BY135" t="s">
        <v>144</v>
      </c>
      <c r="BZ135">
        <v>0</v>
      </c>
      <c r="CA135">
        <v>1</v>
      </c>
      <c r="CB135" t="s">
        <v>144</v>
      </c>
      <c r="CC135">
        <v>0</v>
      </c>
      <c r="CD135">
        <v>1</v>
      </c>
      <c r="CE135" t="s">
        <v>143</v>
      </c>
      <c r="CF135">
        <v>1</v>
      </c>
      <c r="CG135">
        <v>1</v>
      </c>
      <c r="CH135" t="s">
        <v>144</v>
      </c>
      <c r="CI135">
        <v>0</v>
      </c>
      <c r="CJ135">
        <v>1</v>
      </c>
      <c r="CK135">
        <v>2</v>
      </c>
      <c r="CL135">
        <v>5</v>
      </c>
      <c r="CM135">
        <v>0</v>
      </c>
      <c r="CN135">
        <v>5</v>
      </c>
      <c r="CO135">
        <v>2</v>
      </c>
      <c r="CP135">
        <v>10</v>
      </c>
      <c r="CQ135">
        <v>-8</v>
      </c>
      <c r="CR135" s="12" t="s">
        <v>377</v>
      </c>
    </row>
    <row r="136" spans="1:96" x14ac:dyDescent="0.3">
      <c r="A136" t="s">
        <v>332</v>
      </c>
      <c r="B136" t="s">
        <v>339</v>
      </c>
      <c r="C136" t="s">
        <v>146</v>
      </c>
      <c r="D136" t="s">
        <v>166</v>
      </c>
      <c r="E136" t="s">
        <v>144</v>
      </c>
      <c r="F136">
        <v>0</v>
      </c>
      <c r="G136">
        <v>1</v>
      </c>
      <c r="H136">
        <v>0</v>
      </c>
      <c r="I136" t="s">
        <v>144</v>
      </c>
      <c r="J136">
        <v>0</v>
      </c>
      <c r="K136">
        <v>1</v>
      </c>
      <c r="L136">
        <v>0</v>
      </c>
      <c r="M136" t="s">
        <v>144</v>
      </c>
      <c r="N136">
        <v>0</v>
      </c>
      <c r="O136">
        <v>1</v>
      </c>
      <c r="P136">
        <v>0</v>
      </c>
      <c r="Q136" t="s">
        <v>144</v>
      </c>
      <c r="R136">
        <v>0</v>
      </c>
      <c r="S136">
        <v>1</v>
      </c>
      <c r="T136">
        <v>0</v>
      </c>
      <c r="U136" t="s">
        <v>143</v>
      </c>
      <c r="V136">
        <v>1</v>
      </c>
      <c r="W136">
        <v>1</v>
      </c>
      <c r="X136">
        <v>0</v>
      </c>
      <c r="Y136" t="s">
        <v>144</v>
      </c>
      <c r="Z136">
        <v>0</v>
      </c>
      <c r="AA136">
        <v>1</v>
      </c>
      <c r="AB136">
        <v>0</v>
      </c>
      <c r="AC136" t="s">
        <v>144</v>
      </c>
      <c r="AD136">
        <v>0</v>
      </c>
      <c r="AE136">
        <v>1</v>
      </c>
      <c r="AF136">
        <v>0</v>
      </c>
      <c r="AG136" t="s">
        <v>144</v>
      </c>
      <c r="AH136">
        <v>0</v>
      </c>
      <c r="AI136">
        <v>1</v>
      </c>
      <c r="AJ136">
        <v>0</v>
      </c>
      <c r="AK136" t="s">
        <v>140</v>
      </c>
      <c r="AL136">
        <v>1</v>
      </c>
      <c r="AM136">
        <v>0</v>
      </c>
      <c r="AN136">
        <v>0</v>
      </c>
      <c r="AO136" t="s">
        <v>144</v>
      </c>
      <c r="AP136">
        <v>0</v>
      </c>
      <c r="AQ136">
        <v>1</v>
      </c>
      <c r="AR136">
        <v>0</v>
      </c>
      <c r="AS136" t="s">
        <v>165</v>
      </c>
      <c r="AT136">
        <v>1</v>
      </c>
      <c r="AU136">
        <v>1</v>
      </c>
      <c r="AV136">
        <v>0</v>
      </c>
      <c r="AW136">
        <v>2</v>
      </c>
      <c r="AX136">
        <v>4</v>
      </c>
      <c r="AY136">
        <v>1</v>
      </c>
      <c r="AZ136">
        <v>6</v>
      </c>
      <c r="BA136">
        <v>3</v>
      </c>
      <c r="BB136">
        <v>10</v>
      </c>
      <c r="BC136">
        <v>-7</v>
      </c>
      <c r="BD136" s="7" t="s">
        <v>377</v>
      </c>
      <c r="BE136" t="s">
        <v>139</v>
      </c>
      <c r="BF136" t="s">
        <v>142</v>
      </c>
      <c r="BG136" t="s">
        <v>144</v>
      </c>
      <c r="BH136">
        <v>0</v>
      </c>
      <c r="BI136">
        <v>1</v>
      </c>
      <c r="BJ136" t="s">
        <v>144</v>
      </c>
      <c r="BK136">
        <v>0</v>
      </c>
      <c r="BL136">
        <v>1</v>
      </c>
      <c r="BM136" t="s">
        <v>144</v>
      </c>
      <c r="BN136">
        <v>0</v>
      </c>
      <c r="BO136">
        <v>1</v>
      </c>
      <c r="BP136" t="s">
        <v>144</v>
      </c>
      <c r="BQ136">
        <v>0</v>
      </c>
      <c r="BR136">
        <v>1</v>
      </c>
      <c r="BS136" t="s">
        <v>143</v>
      </c>
      <c r="BT136">
        <v>1</v>
      </c>
      <c r="BU136">
        <v>1</v>
      </c>
      <c r="BV136" t="s">
        <v>144</v>
      </c>
      <c r="BW136">
        <v>0</v>
      </c>
      <c r="BX136">
        <v>1</v>
      </c>
      <c r="BY136" t="s">
        <v>144</v>
      </c>
      <c r="BZ136">
        <v>0</v>
      </c>
      <c r="CA136">
        <v>1</v>
      </c>
      <c r="CB136" t="s">
        <v>144</v>
      </c>
      <c r="CC136">
        <v>0</v>
      </c>
      <c r="CD136">
        <v>1</v>
      </c>
      <c r="CE136" t="s">
        <v>143</v>
      </c>
      <c r="CF136">
        <v>1</v>
      </c>
      <c r="CG136">
        <v>1</v>
      </c>
      <c r="CH136" t="s">
        <v>144</v>
      </c>
      <c r="CI136">
        <v>0</v>
      </c>
      <c r="CJ136">
        <v>1</v>
      </c>
      <c r="CK136">
        <v>2</v>
      </c>
      <c r="CL136">
        <v>5</v>
      </c>
      <c r="CM136">
        <v>0</v>
      </c>
      <c r="CN136">
        <v>5</v>
      </c>
      <c r="CO136">
        <v>2</v>
      </c>
      <c r="CP136">
        <v>10</v>
      </c>
      <c r="CQ136">
        <v>-8</v>
      </c>
      <c r="CR136" s="12" t="s">
        <v>377</v>
      </c>
    </row>
    <row r="137" spans="1:96" x14ac:dyDescent="0.3">
      <c r="A137" t="s">
        <v>332</v>
      </c>
      <c r="B137" t="s">
        <v>339</v>
      </c>
      <c r="C137" t="s">
        <v>146</v>
      </c>
      <c r="D137" t="s">
        <v>166</v>
      </c>
      <c r="E137" t="s">
        <v>143</v>
      </c>
      <c r="F137">
        <v>1</v>
      </c>
      <c r="G137">
        <v>1</v>
      </c>
      <c r="H137">
        <v>0</v>
      </c>
      <c r="I137" t="s">
        <v>144</v>
      </c>
      <c r="J137">
        <v>0</v>
      </c>
      <c r="K137">
        <v>1</v>
      </c>
      <c r="L137">
        <v>0</v>
      </c>
      <c r="M137" t="s">
        <v>143</v>
      </c>
      <c r="N137">
        <v>1</v>
      </c>
      <c r="O137">
        <v>1</v>
      </c>
      <c r="P137">
        <v>0</v>
      </c>
      <c r="Q137" t="s">
        <v>143</v>
      </c>
      <c r="R137">
        <v>1</v>
      </c>
      <c r="S137">
        <v>1</v>
      </c>
      <c r="T137">
        <v>0</v>
      </c>
      <c r="U137" t="s">
        <v>143</v>
      </c>
      <c r="V137">
        <v>1</v>
      </c>
      <c r="W137">
        <v>1</v>
      </c>
      <c r="X137">
        <v>0</v>
      </c>
      <c r="Y137" t="s">
        <v>143</v>
      </c>
      <c r="Z137">
        <v>1</v>
      </c>
      <c r="AA137">
        <v>1</v>
      </c>
      <c r="AB137">
        <v>0</v>
      </c>
      <c r="AC137" t="s">
        <v>143</v>
      </c>
      <c r="AD137">
        <v>1</v>
      </c>
      <c r="AE137">
        <v>1</v>
      </c>
      <c r="AF137">
        <v>0</v>
      </c>
      <c r="AG137" t="s">
        <v>143</v>
      </c>
      <c r="AH137">
        <v>1</v>
      </c>
      <c r="AI137">
        <v>1</v>
      </c>
      <c r="AJ137">
        <v>0</v>
      </c>
      <c r="AK137" t="s">
        <v>143</v>
      </c>
      <c r="AL137">
        <v>1</v>
      </c>
      <c r="AM137">
        <v>1</v>
      </c>
      <c r="AN137">
        <v>0</v>
      </c>
      <c r="AO137" t="s">
        <v>143</v>
      </c>
      <c r="AP137">
        <v>1</v>
      </c>
      <c r="AQ137">
        <v>1</v>
      </c>
      <c r="AR137">
        <v>0</v>
      </c>
      <c r="AS137" t="s">
        <v>144</v>
      </c>
      <c r="AT137">
        <v>0</v>
      </c>
      <c r="AU137">
        <v>1</v>
      </c>
      <c r="AV137">
        <v>0</v>
      </c>
      <c r="AW137">
        <v>5</v>
      </c>
      <c r="AX137">
        <v>5</v>
      </c>
      <c r="AY137">
        <v>4</v>
      </c>
      <c r="AZ137">
        <v>6</v>
      </c>
      <c r="BA137">
        <v>9</v>
      </c>
      <c r="BB137">
        <v>11</v>
      </c>
      <c r="BC137">
        <v>-2</v>
      </c>
      <c r="BD137" s="7" t="s">
        <v>376</v>
      </c>
      <c r="BE137" t="s">
        <v>139</v>
      </c>
      <c r="BF137" t="s">
        <v>166</v>
      </c>
      <c r="BG137" t="s">
        <v>144</v>
      </c>
      <c r="BH137">
        <v>0</v>
      </c>
      <c r="BI137">
        <v>1</v>
      </c>
      <c r="BJ137" t="s">
        <v>144</v>
      </c>
      <c r="BK137">
        <v>0</v>
      </c>
      <c r="BL137">
        <v>1</v>
      </c>
      <c r="BM137" t="s">
        <v>144</v>
      </c>
      <c r="BN137">
        <v>0</v>
      </c>
      <c r="BO137">
        <v>1</v>
      </c>
      <c r="BP137" t="s">
        <v>144</v>
      </c>
      <c r="BQ137">
        <v>0</v>
      </c>
      <c r="BR137">
        <v>1</v>
      </c>
      <c r="BS137" t="s">
        <v>144</v>
      </c>
      <c r="BT137">
        <v>0</v>
      </c>
      <c r="BU137">
        <v>1</v>
      </c>
      <c r="BV137" t="s">
        <v>144</v>
      </c>
      <c r="BW137">
        <v>0</v>
      </c>
      <c r="BX137">
        <v>1</v>
      </c>
      <c r="BY137" t="s">
        <v>144</v>
      </c>
      <c r="BZ137">
        <v>0</v>
      </c>
      <c r="CA137">
        <v>1</v>
      </c>
      <c r="CB137" t="s">
        <v>143</v>
      </c>
      <c r="CC137">
        <v>1</v>
      </c>
      <c r="CD137">
        <v>1</v>
      </c>
      <c r="CE137" t="s">
        <v>143</v>
      </c>
      <c r="CF137">
        <v>1</v>
      </c>
      <c r="CG137">
        <v>1</v>
      </c>
      <c r="CH137" t="s">
        <v>144</v>
      </c>
      <c r="CI137">
        <v>0</v>
      </c>
      <c r="CJ137">
        <v>1</v>
      </c>
      <c r="CK137">
        <v>1</v>
      </c>
      <c r="CL137">
        <v>5</v>
      </c>
      <c r="CM137">
        <v>1</v>
      </c>
      <c r="CN137">
        <v>5</v>
      </c>
      <c r="CO137">
        <v>2</v>
      </c>
      <c r="CP137">
        <v>10</v>
      </c>
      <c r="CQ137">
        <v>-8</v>
      </c>
      <c r="CR137" s="12" t="s">
        <v>377</v>
      </c>
    </row>
    <row r="138" spans="1:96" x14ac:dyDescent="0.3">
      <c r="A138" t="s">
        <v>331</v>
      </c>
      <c r="B138" t="s">
        <v>339</v>
      </c>
      <c r="C138" t="s">
        <v>141</v>
      </c>
      <c r="D138" t="s">
        <v>142</v>
      </c>
      <c r="E138" t="s">
        <v>144</v>
      </c>
      <c r="F138">
        <v>0</v>
      </c>
      <c r="G138">
        <v>1</v>
      </c>
      <c r="H138">
        <v>0</v>
      </c>
      <c r="I138" t="s">
        <v>144</v>
      </c>
      <c r="J138">
        <v>0</v>
      </c>
      <c r="K138">
        <v>1</v>
      </c>
      <c r="L138">
        <v>0</v>
      </c>
      <c r="M138" t="s">
        <v>144</v>
      </c>
      <c r="N138">
        <v>0</v>
      </c>
      <c r="O138">
        <v>1</v>
      </c>
      <c r="P138">
        <v>0</v>
      </c>
      <c r="Q138" t="s">
        <v>144</v>
      </c>
      <c r="R138">
        <v>0</v>
      </c>
      <c r="S138">
        <v>1</v>
      </c>
      <c r="T138">
        <v>0</v>
      </c>
      <c r="U138" t="s">
        <v>140</v>
      </c>
      <c r="V138">
        <v>1</v>
      </c>
      <c r="W138">
        <v>0</v>
      </c>
      <c r="X138">
        <v>0</v>
      </c>
      <c r="Y138" t="s">
        <v>144</v>
      </c>
      <c r="Z138">
        <v>0</v>
      </c>
      <c r="AA138">
        <v>1</v>
      </c>
      <c r="AB138">
        <v>0</v>
      </c>
      <c r="AC138" t="s">
        <v>143</v>
      </c>
      <c r="AD138">
        <v>1</v>
      </c>
      <c r="AE138">
        <v>1</v>
      </c>
      <c r="AF138">
        <v>0</v>
      </c>
      <c r="AG138" t="s">
        <v>144</v>
      </c>
      <c r="AH138">
        <v>0</v>
      </c>
      <c r="AI138">
        <v>1</v>
      </c>
      <c r="AJ138">
        <v>0</v>
      </c>
      <c r="AK138" t="s">
        <v>140</v>
      </c>
      <c r="AL138">
        <v>1</v>
      </c>
      <c r="AM138">
        <v>0</v>
      </c>
      <c r="AN138">
        <v>0</v>
      </c>
      <c r="AO138" t="s">
        <v>144</v>
      </c>
      <c r="AP138">
        <v>0</v>
      </c>
      <c r="AQ138">
        <v>1</v>
      </c>
      <c r="AR138">
        <v>0</v>
      </c>
      <c r="AS138" t="s">
        <v>144</v>
      </c>
      <c r="AT138">
        <v>0</v>
      </c>
      <c r="AU138">
        <v>1</v>
      </c>
      <c r="AV138">
        <v>0</v>
      </c>
      <c r="AW138">
        <v>3</v>
      </c>
      <c r="AX138">
        <v>3</v>
      </c>
      <c r="AY138">
        <v>0</v>
      </c>
      <c r="AZ138">
        <v>6</v>
      </c>
      <c r="BA138">
        <v>3</v>
      </c>
      <c r="BB138">
        <v>9</v>
      </c>
      <c r="BC138">
        <v>-6</v>
      </c>
      <c r="BD138" s="7" t="s">
        <v>377</v>
      </c>
      <c r="BE138" t="s">
        <v>145</v>
      </c>
      <c r="BF138" t="s">
        <v>142</v>
      </c>
      <c r="BG138" t="s">
        <v>144</v>
      </c>
      <c r="BH138">
        <v>0</v>
      </c>
      <c r="BI138">
        <v>1</v>
      </c>
      <c r="BJ138" t="s">
        <v>144</v>
      </c>
      <c r="BK138">
        <v>0</v>
      </c>
      <c r="BL138">
        <v>1</v>
      </c>
      <c r="BM138" t="s">
        <v>144</v>
      </c>
      <c r="BN138">
        <v>0</v>
      </c>
      <c r="BO138">
        <v>1</v>
      </c>
      <c r="BP138" t="s">
        <v>144</v>
      </c>
      <c r="BQ138">
        <v>0</v>
      </c>
      <c r="BR138">
        <v>1</v>
      </c>
      <c r="BS138" t="s">
        <v>144</v>
      </c>
      <c r="BT138">
        <v>0</v>
      </c>
      <c r="BU138">
        <v>1</v>
      </c>
      <c r="BV138" t="s">
        <v>144</v>
      </c>
      <c r="BW138">
        <v>0</v>
      </c>
      <c r="BX138">
        <v>1</v>
      </c>
      <c r="BY138" t="s">
        <v>144</v>
      </c>
      <c r="BZ138">
        <v>0</v>
      </c>
      <c r="CA138">
        <v>1</v>
      </c>
      <c r="CB138" t="s">
        <v>144</v>
      </c>
      <c r="CC138">
        <v>0</v>
      </c>
      <c r="CD138">
        <v>1</v>
      </c>
      <c r="CE138" t="s">
        <v>140</v>
      </c>
      <c r="CF138">
        <v>1</v>
      </c>
      <c r="CG138">
        <v>0</v>
      </c>
      <c r="CH138" t="s">
        <v>144</v>
      </c>
      <c r="CI138">
        <v>0</v>
      </c>
      <c r="CJ138">
        <v>1</v>
      </c>
      <c r="CK138">
        <v>1</v>
      </c>
      <c r="CL138">
        <v>4</v>
      </c>
      <c r="CM138">
        <v>0</v>
      </c>
      <c r="CN138">
        <v>5</v>
      </c>
      <c r="CO138">
        <v>1</v>
      </c>
      <c r="CP138">
        <v>9</v>
      </c>
      <c r="CQ138">
        <v>-8</v>
      </c>
      <c r="CR138" s="12" t="s">
        <v>377</v>
      </c>
    </row>
    <row r="139" spans="1:96" x14ac:dyDescent="0.3">
      <c r="A139" t="s">
        <v>335</v>
      </c>
      <c r="B139" t="s">
        <v>340</v>
      </c>
      <c r="C139" t="s">
        <v>141</v>
      </c>
      <c r="D139" t="s">
        <v>142</v>
      </c>
      <c r="E139" t="s">
        <v>144</v>
      </c>
      <c r="F139">
        <v>0</v>
      </c>
      <c r="G139">
        <v>1</v>
      </c>
      <c r="H139">
        <v>0</v>
      </c>
      <c r="I139" t="s">
        <v>144</v>
      </c>
      <c r="J139">
        <v>0</v>
      </c>
      <c r="K139">
        <v>1</v>
      </c>
      <c r="L139">
        <v>0</v>
      </c>
      <c r="M139" t="s">
        <v>144</v>
      </c>
      <c r="N139">
        <v>0</v>
      </c>
      <c r="O139">
        <v>1</v>
      </c>
      <c r="P139">
        <v>0</v>
      </c>
      <c r="Q139" t="s">
        <v>144</v>
      </c>
      <c r="R139">
        <v>0</v>
      </c>
      <c r="S139">
        <v>1</v>
      </c>
      <c r="T139">
        <v>0</v>
      </c>
      <c r="U139" t="s">
        <v>144</v>
      </c>
      <c r="V139">
        <v>0</v>
      </c>
      <c r="W139">
        <v>1</v>
      </c>
      <c r="X139">
        <v>0</v>
      </c>
      <c r="Y139" t="s">
        <v>144</v>
      </c>
      <c r="Z139">
        <v>0</v>
      </c>
      <c r="AA139">
        <v>1</v>
      </c>
      <c r="AB139">
        <v>0</v>
      </c>
      <c r="AC139" t="s">
        <v>143</v>
      </c>
      <c r="AD139">
        <v>1</v>
      </c>
      <c r="AE139">
        <v>1</v>
      </c>
      <c r="AF139">
        <v>0</v>
      </c>
      <c r="AG139" t="s">
        <v>144</v>
      </c>
      <c r="AH139">
        <v>0</v>
      </c>
      <c r="AI139">
        <v>1</v>
      </c>
      <c r="AJ139">
        <v>0</v>
      </c>
      <c r="AK139" t="s">
        <v>140</v>
      </c>
      <c r="AL139">
        <v>1</v>
      </c>
      <c r="AM139">
        <v>0</v>
      </c>
      <c r="AN139">
        <v>0</v>
      </c>
      <c r="AO139" t="s">
        <v>144</v>
      </c>
      <c r="AP139">
        <v>0</v>
      </c>
      <c r="AQ139">
        <v>1</v>
      </c>
      <c r="AR139">
        <v>0</v>
      </c>
      <c r="AS139" t="s">
        <v>144</v>
      </c>
      <c r="AT139">
        <v>0</v>
      </c>
      <c r="AU139">
        <v>1</v>
      </c>
      <c r="AV139">
        <v>0</v>
      </c>
      <c r="AW139">
        <v>2</v>
      </c>
      <c r="AX139">
        <v>4</v>
      </c>
      <c r="AY139">
        <v>0</v>
      </c>
      <c r="AZ139">
        <v>6</v>
      </c>
      <c r="BA139">
        <v>2</v>
      </c>
      <c r="BB139">
        <v>10</v>
      </c>
      <c r="BC139">
        <v>-8</v>
      </c>
      <c r="BD139" s="7" t="s">
        <v>377</v>
      </c>
      <c r="BE139" t="s">
        <v>145</v>
      </c>
      <c r="BF139" t="s">
        <v>142</v>
      </c>
      <c r="BG139" t="s">
        <v>144</v>
      </c>
      <c r="BH139">
        <v>0</v>
      </c>
      <c r="BI139">
        <v>1</v>
      </c>
      <c r="BJ139" t="s">
        <v>144</v>
      </c>
      <c r="BK139">
        <v>0</v>
      </c>
      <c r="BL139">
        <v>1</v>
      </c>
      <c r="BM139" t="s">
        <v>144</v>
      </c>
      <c r="BN139">
        <v>0</v>
      </c>
      <c r="BO139">
        <v>1</v>
      </c>
      <c r="BP139" t="s">
        <v>144</v>
      </c>
      <c r="BQ139">
        <v>0</v>
      </c>
      <c r="BR139">
        <v>1</v>
      </c>
      <c r="BS139" t="s">
        <v>144</v>
      </c>
      <c r="BT139">
        <v>0</v>
      </c>
      <c r="BU139">
        <v>1</v>
      </c>
      <c r="BV139" t="s">
        <v>144</v>
      </c>
      <c r="BW139">
        <v>0</v>
      </c>
      <c r="BX139">
        <v>1</v>
      </c>
      <c r="BY139" t="s">
        <v>144</v>
      </c>
      <c r="BZ139">
        <v>0</v>
      </c>
      <c r="CA139">
        <v>1</v>
      </c>
      <c r="CB139" t="s">
        <v>144</v>
      </c>
      <c r="CC139">
        <v>0</v>
      </c>
      <c r="CD139">
        <v>1</v>
      </c>
      <c r="CE139" t="s">
        <v>143</v>
      </c>
      <c r="CF139">
        <v>1</v>
      </c>
      <c r="CG139">
        <v>1</v>
      </c>
      <c r="CH139" t="s">
        <v>144</v>
      </c>
      <c r="CI139">
        <v>0</v>
      </c>
      <c r="CJ139">
        <v>1</v>
      </c>
      <c r="CK139">
        <v>1</v>
      </c>
      <c r="CL139">
        <v>5</v>
      </c>
      <c r="CM139">
        <v>0</v>
      </c>
      <c r="CN139">
        <v>5</v>
      </c>
      <c r="CO139">
        <v>1</v>
      </c>
      <c r="CP139">
        <v>10</v>
      </c>
      <c r="CQ139">
        <v>-9</v>
      </c>
      <c r="CR139" s="12" t="s">
        <v>377</v>
      </c>
    </row>
    <row r="140" spans="1:96" x14ac:dyDescent="0.3">
      <c r="A140" t="s">
        <v>337</v>
      </c>
      <c r="B140" t="s">
        <v>340</v>
      </c>
      <c r="C140" t="s">
        <v>146</v>
      </c>
      <c r="D140" t="s">
        <v>147</v>
      </c>
      <c r="E140" t="s">
        <v>144</v>
      </c>
      <c r="F140">
        <v>0</v>
      </c>
      <c r="G140">
        <v>1</v>
      </c>
      <c r="H140">
        <v>0</v>
      </c>
      <c r="I140" t="s">
        <v>144</v>
      </c>
      <c r="J140">
        <v>0</v>
      </c>
      <c r="K140">
        <v>1</v>
      </c>
      <c r="L140">
        <v>0</v>
      </c>
      <c r="M140" t="s">
        <v>143</v>
      </c>
      <c r="N140">
        <v>1</v>
      </c>
      <c r="O140">
        <v>1</v>
      </c>
      <c r="P140">
        <v>0</v>
      </c>
      <c r="Q140" t="s">
        <v>144</v>
      </c>
      <c r="R140">
        <v>0</v>
      </c>
      <c r="S140">
        <v>1</v>
      </c>
      <c r="T140">
        <v>0</v>
      </c>
      <c r="U140" t="s">
        <v>143</v>
      </c>
      <c r="V140">
        <v>1</v>
      </c>
      <c r="W140">
        <v>1</v>
      </c>
      <c r="X140">
        <v>0</v>
      </c>
      <c r="Y140" t="s">
        <v>144</v>
      </c>
      <c r="Z140">
        <v>0</v>
      </c>
      <c r="AA140">
        <v>1</v>
      </c>
      <c r="AB140">
        <v>0</v>
      </c>
      <c r="AC140" t="s">
        <v>143</v>
      </c>
      <c r="AD140">
        <v>1</v>
      </c>
      <c r="AE140">
        <v>1</v>
      </c>
      <c r="AF140">
        <v>0</v>
      </c>
      <c r="AG140" t="s">
        <v>144</v>
      </c>
      <c r="AH140">
        <v>0</v>
      </c>
      <c r="AI140">
        <v>1</v>
      </c>
      <c r="AJ140">
        <v>0</v>
      </c>
      <c r="AK140" t="s">
        <v>143</v>
      </c>
      <c r="AL140">
        <v>1</v>
      </c>
      <c r="AM140">
        <v>1</v>
      </c>
      <c r="AN140">
        <v>0</v>
      </c>
      <c r="AO140" t="s">
        <v>144</v>
      </c>
      <c r="AP140">
        <v>0</v>
      </c>
      <c r="AQ140">
        <v>1</v>
      </c>
      <c r="AR140">
        <v>0</v>
      </c>
      <c r="AS140" t="s">
        <v>144</v>
      </c>
      <c r="AT140">
        <v>0</v>
      </c>
      <c r="AU140">
        <v>1</v>
      </c>
      <c r="AV140">
        <v>0</v>
      </c>
      <c r="AW140">
        <v>4</v>
      </c>
      <c r="AX140">
        <v>5</v>
      </c>
      <c r="AY140">
        <v>0</v>
      </c>
      <c r="AZ140">
        <v>6</v>
      </c>
      <c r="BA140">
        <v>4</v>
      </c>
      <c r="BB140">
        <v>11</v>
      </c>
      <c r="BC140">
        <v>-7</v>
      </c>
      <c r="BD140" s="7" t="s">
        <v>377</v>
      </c>
      <c r="BE140" t="s">
        <v>139</v>
      </c>
      <c r="BF140" t="s">
        <v>142</v>
      </c>
      <c r="BG140" t="s">
        <v>143</v>
      </c>
      <c r="BH140">
        <v>1</v>
      </c>
      <c r="BI140">
        <v>1</v>
      </c>
      <c r="BJ140" t="s">
        <v>144</v>
      </c>
      <c r="BK140">
        <v>0</v>
      </c>
      <c r="BL140">
        <v>1</v>
      </c>
      <c r="BM140" t="s">
        <v>144</v>
      </c>
      <c r="BN140">
        <v>0</v>
      </c>
      <c r="BO140">
        <v>1</v>
      </c>
      <c r="BP140" t="s">
        <v>144</v>
      </c>
      <c r="BQ140">
        <v>0</v>
      </c>
      <c r="BR140">
        <v>1</v>
      </c>
      <c r="BS140" t="s">
        <v>144</v>
      </c>
      <c r="BT140">
        <v>0</v>
      </c>
      <c r="BU140">
        <v>1</v>
      </c>
      <c r="BV140" t="s">
        <v>144</v>
      </c>
      <c r="BW140">
        <v>0</v>
      </c>
      <c r="BX140">
        <v>1</v>
      </c>
      <c r="BY140" t="s">
        <v>144</v>
      </c>
      <c r="BZ140">
        <v>0</v>
      </c>
      <c r="CA140">
        <v>1</v>
      </c>
      <c r="CB140" t="s">
        <v>144</v>
      </c>
      <c r="CC140">
        <v>0</v>
      </c>
      <c r="CD140">
        <v>1</v>
      </c>
      <c r="CE140" t="s">
        <v>144</v>
      </c>
      <c r="CF140">
        <v>0</v>
      </c>
      <c r="CG140">
        <v>1</v>
      </c>
      <c r="CH140" t="s">
        <v>144</v>
      </c>
      <c r="CI140">
        <v>0</v>
      </c>
      <c r="CJ140">
        <v>1</v>
      </c>
      <c r="CK140">
        <v>1</v>
      </c>
      <c r="CL140">
        <v>5</v>
      </c>
      <c r="CM140">
        <v>0</v>
      </c>
      <c r="CN140">
        <v>5</v>
      </c>
      <c r="CO140">
        <v>1</v>
      </c>
      <c r="CP140">
        <v>10</v>
      </c>
      <c r="CQ140">
        <v>-9</v>
      </c>
      <c r="CR140" s="12" t="s">
        <v>377</v>
      </c>
    </row>
    <row r="141" spans="1:96" x14ac:dyDescent="0.3">
      <c r="A141" t="s">
        <v>332</v>
      </c>
      <c r="B141" t="s">
        <v>339</v>
      </c>
      <c r="C141" t="s">
        <v>146</v>
      </c>
      <c r="D141" t="s">
        <v>142</v>
      </c>
      <c r="E141" t="s">
        <v>143</v>
      </c>
      <c r="F141">
        <v>1</v>
      </c>
      <c r="G141">
        <v>1</v>
      </c>
      <c r="H141">
        <v>0</v>
      </c>
      <c r="I141" t="s">
        <v>144</v>
      </c>
      <c r="J141">
        <v>0</v>
      </c>
      <c r="K141">
        <v>1</v>
      </c>
      <c r="L141">
        <v>0</v>
      </c>
      <c r="M141" t="s">
        <v>143</v>
      </c>
      <c r="N141">
        <v>1</v>
      </c>
      <c r="O141">
        <v>1</v>
      </c>
      <c r="P141">
        <v>0</v>
      </c>
      <c r="Q141" t="s">
        <v>144</v>
      </c>
      <c r="R141">
        <v>0</v>
      </c>
      <c r="S141">
        <v>1</v>
      </c>
      <c r="T141">
        <v>0</v>
      </c>
      <c r="U141" t="s">
        <v>143</v>
      </c>
      <c r="V141">
        <v>1</v>
      </c>
      <c r="W141">
        <v>1</v>
      </c>
      <c r="X141">
        <v>0</v>
      </c>
      <c r="Y141" t="s">
        <v>144</v>
      </c>
      <c r="Z141">
        <v>0</v>
      </c>
      <c r="AA141">
        <v>1</v>
      </c>
      <c r="AB141">
        <v>0</v>
      </c>
      <c r="AC141" t="s">
        <v>206</v>
      </c>
      <c r="AD141">
        <v>1</v>
      </c>
      <c r="AE141">
        <v>1</v>
      </c>
      <c r="AF141">
        <v>1</v>
      </c>
      <c r="AG141" t="s">
        <v>144</v>
      </c>
      <c r="AH141">
        <v>0</v>
      </c>
      <c r="AI141">
        <v>1</v>
      </c>
      <c r="AJ141">
        <v>0</v>
      </c>
      <c r="AK141" t="s">
        <v>143</v>
      </c>
      <c r="AL141">
        <v>1</v>
      </c>
      <c r="AM141">
        <v>1</v>
      </c>
      <c r="AN141">
        <v>0</v>
      </c>
      <c r="AO141" t="s">
        <v>144</v>
      </c>
      <c r="AP141">
        <v>0</v>
      </c>
      <c r="AQ141">
        <v>1</v>
      </c>
      <c r="AR141">
        <v>0</v>
      </c>
      <c r="AS141" t="s">
        <v>144</v>
      </c>
      <c r="AT141">
        <v>0</v>
      </c>
      <c r="AU141">
        <v>1</v>
      </c>
      <c r="AV141">
        <v>0</v>
      </c>
      <c r="AW141">
        <v>5</v>
      </c>
      <c r="AX141">
        <v>5</v>
      </c>
      <c r="AY141">
        <v>0</v>
      </c>
      <c r="AZ141">
        <v>6</v>
      </c>
      <c r="BA141">
        <v>5</v>
      </c>
      <c r="BB141">
        <v>11</v>
      </c>
      <c r="BC141">
        <v>-6</v>
      </c>
      <c r="BD141" s="7" t="s">
        <v>377</v>
      </c>
      <c r="BE141" t="s">
        <v>139</v>
      </c>
      <c r="BF141" t="s">
        <v>142</v>
      </c>
      <c r="BG141" t="s">
        <v>143</v>
      </c>
      <c r="BH141">
        <v>1</v>
      </c>
      <c r="BI141">
        <v>1</v>
      </c>
      <c r="BJ141" t="s">
        <v>144</v>
      </c>
      <c r="BK141">
        <v>0</v>
      </c>
      <c r="BL141">
        <v>1</v>
      </c>
      <c r="BM141" t="s">
        <v>144</v>
      </c>
      <c r="BN141">
        <v>0</v>
      </c>
      <c r="BO141">
        <v>1</v>
      </c>
      <c r="BP141" t="s">
        <v>144</v>
      </c>
      <c r="BQ141">
        <v>0</v>
      </c>
      <c r="BR141">
        <v>1</v>
      </c>
      <c r="BS141" t="s">
        <v>144</v>
      </c>
      <c r="BT141">
        <v>0</v>
      </c>
      <c r="BU141">
        <v>1</v>
      </c>
      <c r="BV141" t="s">
        <v>144</v>
      </c>
      <c r="BW141">
        <v>0</v>
      </c>
      <c r="BX141">
        <v>1</v>
      </c>
      <c r="BY141" t="s">
        <v>144</v>
      </c>
      <c r="BZ141">
        <v>0</v>
      </c>
      <c r="CA141">
        <v>1</v>
      </c>
      <c r="CB141" t="s">
        <v>144</v>
      </c>
      <c r="CC141">
        <v>0</v>
      </c>
      <c r="CD141">
        <v>1</v>
      </c>
      <c r="CE141" t="s">
        <v>144</v>
      </c>
      <c r="CF141">
        <v>0</v>
      </c>
      <c r="CG141">
        <v>1</v>
      </c>
      <c r="CH141" t="s">
        <v>144</v>
      </c>
      <c r="CI141">
        <v>0</v>
      </c>
      <c r="CJ141">
        <v>1</v>
      </c>
      <c r="CK141">
        <v>1</v>
      </c>
      <c r="CL141">
        <v>5</v>
      </c>
      <c r="CM141">
        <v>0</v>
      </c>
      <c r="CN141">
        <v>5</v>
      </c>
      <c r="CO141">
        <v>1</v>
      </c>
      <c r="CP141">
        <v>10</v>
      </c>
      <c r="CQ141">
        <v>-9</v>
      </c>
      <c r="CR141" s="12" t="s">
        <v>377</v>
      </c>
    </row>
    <row r="142" spans="1:96" x14ac:dyDescent="0.3">
      <c r="A142" t="s">
        <v>333</v>
      </c>
      <c r="B142" t="s">
        <v>339</v>
      </c>
      <c r="C142" t="s">
        <v>146</v>
      </c>
      <c r="D142" t="s">
        <v>142</v>
      </c>
      <c r="E142" t="s">
        <v>144</v>
      </c>
      <c r="F142">
        <v>0</v>
      </c>
      <c r="G142">
        <v>1</v>
      </c>
      <c r="H142">
        <v>0</v>
      </c>
      <c r="I142" t="s">
        <v>144</v>
      </c>
      <c r="J142">
        <v>0</v>
      </c>
      <c r="K142">
        <v>1</v>
      </c>
      <c r="L142">
        <v>0</v>
      </c>
      <c r="M142" t="s">
        <v>144</v>
      </c>
      <c r="N142">
        <v>0</v>
      </c>
      <c r="O142">
        <v>1</v>
      </c>
      <c r="P142">
        <v>0</v>
      </c>
      <c r="Q142" t="s">
        <v>144</v>
      </c>
      <c r="R142">
        <v>0</v>
      </c>
      <c r="S142">
        <v>1</v>
      </c>
      <c r="T142">
        <v>0</v>
      </c>
      <c r="U142" t="s">
        <v>144</v>
      </c>
      <c r="V142">
        <v>0</v>
      </c>
      <c r="W142">
        <v>1</v>
      </c>
      <c r="X142">
        <v>0</v>
      </c>
      <c r="Y142" t="s">
        <v>144</v>
      </c>
      <c r="Z142">
        <v>0</v>
      </c>
      <c r="AA142">
        <v>1</v>
      </c>
      <c r="AB142">
        <v>0</v>
      </c>
      <c r="AC142" t="s">
        <v>143</v>
      </c>
      <c r="AD142">
        <v>1</v>
      </c>
      <c r="AE142">
        <v>1</v>
      </c>
      <c r="AF142">
        <v>0</v>
      </c>
      <c r="AG142" t="s">
        <v>144</v>
      </c>
      <c r="AH142">
        <v>0</v>
      </c>
      <c r="AI142">
        <v>1</v>
      </c>
      <c r="AJ142">
        <v>0</v>
      </c>
      <c r="AK142" t="s">
        <v>143</v>
      </c>
      <c r="AL142">
        <v>1</v>
      </c>
      <c r="AM142">
        <v>1</v>
      </c>
      <c r="AN142">
        <v>0</v>
      </c>
      <c r="AO142" t="s">
        <v>143</v>
      </c>
      <c r="AP142">
        <v>1</v>
      </c>
      <c r="AQ142">
        <v>1</v>
      </c>
      <c r="AR142">
        <v>0</v>
      </c>
      <c r="AS142" t="s">
        <v>165</v>
      </c>
      <c r="AT142">
        <v>1</v>
      </c>
      <c r="AU142">
        <v>1</v>
      </c>
      <c r="AV142">
        <v>0</v>
      </c>
      <c r="AW142">
        <v>2</v>
      </c>
      <c r="AX142">
        <v>5</v>
      </c>
      <c r="AY142">
        <v>2</v>
      </c>
      <c r="AZ142">
        <v>6</v>
      </c>
      <c r="BA142">
        <v>4</v>
      </c>
      <c r="BB142">
        <v>11</v>
      </c>
      <c r="BC142">
        <v>-7</v>
      </c>
      <c r="BD142" s="7" t="s">
        <v>377</v>
      </c>
      <c r="BE142" t="s">
        <v>145</v>
      </c>
      <c r="BF142" t="s">
        <v>142</v>
      </c>
      <c r="BG142" t="s">
        <v>144</v>
      </c>
      <c r="BH142">
        <v>0</v>
      </c>
      <c r="BI142">
        <v>1</v>
      </c>
      <c r="BJ142" t="s">
        <v>144</v>
      </c>
      <c r="BK142">
        <v>0</v>
      </c>
      <c r="BL142">
        <v>1</v>
      </c>
      <c r="BM142" t="s">
        <v>143</v>
      </c>
      <c r="BN142">
        <v>1</v>
      </c>
      <c r="BO142">
        <v>1</v>
      </c>
      <c r="BP142" t="s">
        <v>144</v>
      </c>
      <c r="BQ142">
        <v>0</v>
      </c>
      <c r="BR142">
        <v>1</v>
      </c>
      <c r="BS142" t="s">
        <v>144</v>
      </c>
      <c r="BT142">
        <v>0</v>
      </c>
      <c r="BU142">
        <v>1</v>
      </c>
      <c r="BV142" t="s">
        <v>144</v>
      </c>
      <c r="BW142">
        <v>0</v>
      </c>
      <c r="BX142">
        <v>1</v>
      </c>
      <c r="BY142" t="s">
        <v>144</v>
      </c>
      <c r="BZ142">
        <v>0</v>
      </c>
      <c r="CA142">
        <v>1</v>
      </c>
      <c r="CB142" t="s">
        <v>144</v>
      </c>
      <c r="CC142">
        <v>0</v>
      </c>
      <c r="CD142">
        <v>1</v>
      </c>
      <c r="CE142" t="s">
        <v>144</v>
      </c>
      <c r="CF142">
        <v>0</v>
      </c>
      <c r="CG142">
        <v>1</v>
      </c>
      <c r="CH142" t="s">
        <v>144</v>
      </c>
      <c r="CI142">
        <v>0</v>
      </c>
      <c r="CJ142">
        <v>1</v>
      </c>
      <c r="CK142">
        <v>1</v>
      </c>
      <c r="CL142">
        <v>5</v>
      </c>
      <c r="CM142">
        <v>0</v>
      </c>
      <c r="CN142">
        <v>5</v>
      </c>
      <c r="CO142">
        <v>1</v>
      </c>
      <c r="CP142">
        <v>10</v>
      </c>
      <c r="CQ142">
        <v>-9</v>
      </c>
      <c r="CR142" s="12" t="s">
        <v>377</v>
      </c>
    </row>
    <row r="143" spans="1:96" x14ac:dyDescent="0.3">
      <c r="A143" t="s">
        <v>333</v>
      </c>
      <c r="B143" t="s">
        <v>339</v>
      </c>
      <c r="C143" t="s">
        <v>146</v>
      </c>
      <c r="D143" t="s">
        <v>166</v>
      </c>
      <c r="E143" t="s">
        <v>143</v>
      </c>
      <c r="F143">
        <v>1</v>
      </c>
      <c r="G143">
        <v>1</v>
      </c>
      <c r="H143">
        <v>0</v>
      </c>
      <c r="I143" t="s">
        <v>144</v>
      </c>
      <c r="J143">
        <v>0</v>
      </c>
      <c r="K143">
        <v>1</v>
      </c>
      <c r="L143">
        <v>0</v>
      </c>
      <c r="M143" t="s">
        <v>143</v>
      </c>
      <c r="N143">
        <v>1</v>
      </c>
      <c r="O143">
        <v>1</v>
      </c>
      <c r="P143">
        <v>0</v>
      </c>
      <c r="Q143" t="s">
        <v>144</v>
      </c>
      <c r="R143">
        <v>0</v>
      </c>
      <c r="S143">
        <v>1</v>
      </c>
      <c r="T143">
        <v>0</v>
      </c>
      <c r="U143" t="s">
        <v>143</v>
      </c>
      <c r="V143">
        <v>1</v>
      </c>
      <c r="W143">
        <v>1</v>
      </c>
      <c r="X143">
        <v>0</v>
      </c>
      <c r="Y143" t="s">
        <v>144</v>
      </c>
      <c r="Z143">
        <v>0</v>
      </c>
      <c r="AA143">
        <v>1</v>
      </c>
      <c r="AB143">
        <v>0</v>
      </c>
      <c r="AC143" t="s">
        <v>143</v>
      </c>
      <c r="AD143">
        <v>1</v>
      </c>
      <c r="AE143">
        <v>1</v>
      </c>
      <c r="AF143">
        <v>0</v>
      </c>
      <c r="AG143" t="s">
        <v>144</v>
      </c>
      <c r="AH143">
        <v>0</v>
      </c>
      <c r="AI143">
        <v>1</v>
      </c>
      <c r="AJ143">
        <v>0</v>
      </c>
      <c r="AK143" t="s">
        <v>140</v>
      </c>
      <c r="AL143">
        <v>1</v>
      </c>
      <c r="AM143">
        <v>0</v>
      </c>
      <c r="AN143">
        <v>0</v>
      </c>
      <c r="AO143" t="s">
        <v>144</v>
      </c>
      <c r="AP143">
        <v>0</v>
      </c>
      <c r="AQ143">
        <v>1</v>
      </c>
      <c r="AR143">
        <v>0</v>
      </c>
      <c r="AS143" t="s">
        <v>144</v>
      </c>
      <c r="AT143">
        <v>0</v>
      </c>
      <c r="AU143">
        <v>1</v>
      </c>
      <c r="AV143">
        <v>0</v>
      </c>
      <c r="AW143">
        <v>5</v>
      </c>
      <c r="AX143">
        <v>4</v>
      </c>
      <c r="AY143">
        <v>0</v>
      </c>
      <c r="AZ143">
        <v>6</v>
      </c>
      <c r="BA143">
        <v>5</v>
      </c>
      <c r="BB143">
        <v>10</v>
      </c>
      <c r="BC143">
        <v>-5</v>
      </c>
      <c r="BD143" s="7" t="s">
        <v>377</v>
      </c>
      <c r="BE143" t="s">
        <v>139</v>
      </c>
      <c r="BF143" t="s">
        <v>166</v>
      </c>
      <c r="BG143" t="s">
        <v>143</v>
      </c>
      <c r="BH143">
        <v>1</v>
      </c>
      <c r="BI143">
        <v>1</v>
      </c>
      <c r="BJ143" t="s">
        <v>144</v>
      </c>
      <c r="BK143">
        <v>0</v>
      </c>
      <c r="BL143">
        <v>1</v>
      </c>
      <c r="BM143" t="s">
        <v>144</v>
      </c>
      <c r="BN143">
        <v>0</v>
      </c>
      <c r="BO143">
        <v>1</v>
      </c>
      <c r="BP143" t="s">
        <v>144</v>
      </c>
      <c r="BQ143">
        <v>0</v>
      </c>
      <c r="BR143">
        <v>1</v>
      </c>
      <c r="BS143" t="s">
        <v>144</v>
      </c>
      <c r="BT143">
        <v>0</v>
      </c>
      <c r="BU143">
        <v>1</v>
      </c>
      <c r="BV143" t="s">
        <v>144</v>
      </c>
      <c r="BW143">
        <v>0</v>
      </c>
      <c r="BX143">
        <v>1</v>
      </c>
      <c r="BY143" t="s">
        <v>144</v>
      </c>
      <c r="BZ143">
        <v>0</v>
      </c>
      <c r="CA143">
        <v>1</v>
      </c>
      <c r="CB143" t="s">
        <v>144</v>
      </c>
      <c r="CC143">
        <v>0</v>
      </c>
      <c r="CD143">
        <v>1</v>
      </c>
      <c r="CE143" t="s">
        <v>144</v>
      </c>
      <c r="CF143">
        <v>0</v>
      </c>
      <c r="CG143">
        <v>1</v>
      </c>
      <c r="CH143" t="s">
        <v>144</v>
      </c>
      <c r="CI143">
        <v>0</v>
      </c>
      <c r="CJ143">
        <v>1</v>
      </c>
      <c r="CK143">
        <v>1</v>
      </c>
      <c r="CL143">
        <v>5</v>
      </c>
      <c r="CM143">
        <v>0</v>
      </c>
      <c r="CN143">
        <v>5</v>
      </c>
      <c r="CO143">
        <v>1</v>
      </c>
      <c r="CP143">
        <v>10</v>
      </c>
      <c r="CQ143">
        <v>-9</v>
      </c>
      <c r="CR143" s="12" t="s">
        <v>377</v>
      </c>
    </row>
    <row r="144" spans="1:96" x14ac:dyDescent="0.3">
      <c r="A144" t="s">
        <v>332</v>
      </c>
      <c r="B144" t="s">
        <v>339</v>
      </c>
      <c r="C144" t="s">
        <v>146</v>
      </c>
      <c r="D144" t="s">
        <v>166</v>
      </c>
      <c r="E144" t="s">
        <v>144</v>
      </c>
      <c r="F144">
        <v>0</v>
      </c>
      <c r="G144">
        <v>1</v>
      </c>
      <c r="H144">
        <v>0</v>
      </c>
      <c r="I144" t="s">
        <v>143</v>
      </c>
      <c r="J144">
        <v>1</v>
      </c>
      <c r="K144">
        <v>1</v>
      </c>
      <c r="L144">
        <v>0</v>
      </c>
      <c r="M144" t="s">
        <v>144</v>
      </c>
      <c r="N144">
        <v>0</v>
      </c>
      <c r="O144">
        <v>1</v>
      </c>
      <c r="P144">
        <v>0</v>
      </c>
      <c r="Q144" t="s">
        <v>144</v>
      </c>
      <c r="R144">
        <v>0</v>
      </c>
      <c r="S144">
        <v>1</v>
      </c>
      <c r="T144">
        <v>0</v>
      </c>
      <c r="U144" t="s">
        <v>143</v>
      </c>
      <c r="V144">
        <v>1</v>
      </c>
      <c r="W144">
        <v>1</v>
      </c>
      <c r="X144">
        <v>0</v>
      </c>
      <c r="Y144" t="s">
        <v>144</v>
      </c>
      <c r="Z144">
        <v>0</v>
      </c>
      <c r="AA144">
        <v>1</v>
      </c>
      <c r="AB144">
        <v>0</v>
      </c>
      <c r="AC144" t="s">
        <v>143</v>
      </c>
      <c r="AD144">
        <v>1</v>
      </c>
      <c r="AE144">
        <v>1</v>
      </c>
      <c r="AF144">
        <v>0</v>
      </c>
      <c r="AG144" t="s">
        <v>143</v>
      </c>
      <c r="AH144">
        <v>1</v>
      </c>
      <c r="AI144">
        <v>1</v>
      </c>
      <c r="AJ144">
        <v>0</v>
      </c>
      <c r="AK144" t="s">
        <v>143</v>
      </c>
      <c r="AL144">
        <v>1</v>
      </c>
      <c r="AM144">
        <v>1</v>
      </c>
      <c r="AN144">
        <v>0</v>
      </c>
      <c r="AO144" t="s">
        <v>143</v>
      </c>
      <c r="AP144">
        <v>1</v>
      </c>
      <c r="AQ144">
        <v>1</v>
      </c>
      <c r="AR144">
        <v>0</v>
      </c>
      <c r="AS144" t="s">
        <v>165</v>
      </c>
      <c r="AT144">
        <v>1</v>
      </c>
      <c r="AU144">
        <v>1</v>
      </c>
      <c r="AV144">
        <v>0</v>
      </c>
      <c r="AW144">
        <v>3</v>
      </c>
      <c r="AX144">
        <v>5</v>
      </c>
      <c r="AY144">
        <v>4</v>
      </c>
      <c r="AZ144">
        <v>6</v>
      </c>
      <c r="BA144">
        <v>7</v>
      </c>
      <c r="BB144">
        <v>11</v>
      </c>
      <c r="BC144">
        <v>-4</v>
      </c>
      <c r="BD144" s="7" t="s">
        <v>377</v>
      </c>
      <c r="BE144" t="s">
        <v>139</v>
      </c>
      <c r="BF144" t="s">
        <v>142</v>
      </c>
      <c r="BG144" t="s">
        <v>144</v>
      </c>
      <c r="BH144">
        <v>0</v>
      </c>
      <c r="BI144">
        <v>1</v>
      </c>
      <c r="BJ144" t="s">
        <v>144</v>
      </c>
      <c r="BK144">
        <v>0</v>
      </c>
      <c r="BL144">
        <v>1</v>
      </c>
      <c r="BM144" t="s">
        <v>144</v>
      </c>
      <c r="BN144">
        <v>0</v>
      </c>
      <c r="BO144">
        <v>1</v>
      </c>
      <c r="BP144" t="s">
        <v>144</v>
      </c>
      <c r="BQ144">
        <v>0</v>
      </c>
      <c r="BR144">
        <v>1</v>
      </c>
      <c r="BS144" t="s">
        <v>144</v>
      </c>
      <c r="BT144">
        <v>0</v>
      </c>
      <c r="BU144">
        <v>1</v>
      </c>
      <c r="BV144" t="s">
        <v>144</v>
      </c>
      <c r="BW144">
        <v>0</v>
      </c>
      <c r="BX144">
        <v>1</v>
      </c>
      <c r="BY144" t="s">
        <v>144</v>
      </c>
      <c r="BZ144">
        <v>0</v>
      </c>
      <c r="CA144">
        <v>1</v>
      </c>
      <c r="CB144" t="s">
        <v>144</v>
      </c>
      <c r="CC144">
        <v>0</v>
      </c>
      <c r="CD144">
        <v>1</v>
      </c>
      <c r="CE144" t="s">
        <v>143</v>
      </c>
      <c r="CF144">
        <v>1</v>
      </c>
      <c r="CG144">
        <v>1</v>
      </c>
      <c r="CH144" t="s">
        <v>144</v>
      </c>
      <c r="CI144">
        <v>0</v>
      </c>
      <c r="CJ144">
        <v>1</v>
      </c>
      <c r="CK144">
        <v>1</v>
      </c>
      <c r="CL144">
        <v>5</v>
      </c>
      <c r="CM144">
        <v>0</v>
      </c>
      <c r="CN144">
        <v>5</v>
      </c>
      <c r="CO144">
        <v>1</v>
      </c>
      <c r="CP144">
        <v>10</v>
      </c>
      <c r="CQ144">
        <v>-9</v>
      </c>
      <c r="CR144" s="12" t="s">
        <v>377</v>
      </c>
    </row>
    <row r="145" spans="1:96" x14ac:dyDescent="0.3">
      <c r="A145" t="s">
        <v>333</v>
      </c>
      <c r="B145" t="s">
        <v>339</v>
      </c>
      <c r="C145" t="s">
        <v>146</v>
      </c>
      <c r="D145" t="s">
        <v>142</v>
      </c>
      <c r="E145" t="s">
        <v>143</v>
      </c>
      <c r="F145">
        <v>1</v>
      </c>
      <c r="G145">
        <v>1</v>
      </c>
      <c r="H145">
        <v>0</v>
      </c>
      <c r="I145" t="s">
        <v>144</v>
      </c>
      <c r="J145">
        <v>0</v>
      </c>
      <c r="K145">
        <v>1</v>
      </c>
      <c r="L145">
        <v>0</v>
      </c>
      <c r="M145" t="s">
        <v>206</v>
      </c>
      <c r="N145">
        <v>1</v>
      </c>
      <c r="O145">
        <v>1</v>
      </c>
      <c r="P145">
        <v>1</v>
      </c>
      <c r="Q145" t="s">
        <v>144</v>
      </c>
      <c r="R145">
        <v>0</v>
      </c>
      <c r="S145">
        <v>1</v>
      </c>
      <c r="T145">
        <v>0</v>
      </c>
      <c r="U145" t="s">
        <v>143</v>
      </c>
      <c r="V145">
        <v>1</v>
      </c>
      <c r="W145">
        <v>1</v>
      </c>
      <c r="X145">
        <v>0</v>
      </c>
      <c r="Y145" t="s">
        <v>144</v>
      </c>
      <c r="Z145">
        <v>0</v>
      </c>
      <c r="AA145">
        <v>1</v>
      </c>
      <c r="AB145">
        <v>0</v>
      </c>
      <c r="AC145" t="s">
        <v>143</v>
      </c>
      <c r="AD145">
        <v>1</v>
      </c>
      <c r="AE145">
        <v>1</v>
      </c>
      <c r="AF145">
        <v>0</v>
      </c>
      <c r="AG145" t="s">
        <v>144</v>
      </c>
      <c r="AH145">
        <v>0</v>
      </c>
      <c r="AI145">
        <v>1</v>
      </c>
      <c r="AJ145">
        <v>0</v>
      </c>
      <c r="AK145" t="s">
        <v>140</v>
      </c>
      <c r="AL145">
        <v>1</v>
      </c>
      <c r="AM145">
        <v>0</v>
      </c>
      <c r="AN145">
        <v>0</v>
      </c>
      <c r="AO145" t="s">
        <v>144</v>
      </c>
      <c r="AP145">
        <v>0</v>
      </c>
      <c r="AQ145">
        <v>1</v>
      </c>
      <c r="AR145">
        <v>0</v>
      </c>
      <c r="AS145" t="s">
        <v>144</v>
      </c>
      <c r="AT145">
        <v>0</v>
      </c>
      <c r="AU145">
        <v>1</v>
      </c>
      <c r="AV145">
        <v>0</v>
      </c>
      <c r="AW145">
        <v>5</v>
      </c>
      <c r="AX145">
        <v>4</v>
      </c>
      <c r="AY145">
        <v>0</v>
      </c>
      <c r="AZ145">
        <v>6</v>
      </c>
      <c r="BA145">
        <v>5</v>
      </c>
      <c r="BB145">
        <v>10</v>
      </c>
      <c r="BC145">
        <v>-5</v>
      </c>
      <c r="BD145" s="7" t="s">
        <v>377</v>
      </c>
      <c r="BE145" t="s">
        <v>139</v>
      </c>
      <c r="BF145" t="s">
        <v>166</v>
      </c>
      <c r="BG145" t="s">
        <v>144</v>
      </c>
      <c r="BH145">
        <v>0</v>
      </c>
      <c r="BI145">
        <v>1</v>
      </c>
      <c r="BJ145" t="s">
        <v>144</v>
      </c>
      <c r="BK145">
        <v>0</v>
      </c>
      <c r="BL145">
        <v>1</v>
      </c>
      <c r="BM145" t="s">
        <v>144</v>
      </c>
      <c r="BN145">
        <v>0</v>
      </c>
      <c r="BO145">
        <v>1</v>
      </c>
      <c r="BP145" t="s">
        <v>144</v>
      </c>
      <c r="BQ145">
        <v>0</v>
      </c>
      <c r="BR145">
        <v>1</v>
      </c>
      <c r="BS145" t="s">
        <v>144</v>
      </c>
      <c r="BT145">
        <v>0</v>
      </c>
      <c r="BU145">
        <v>1</v>
      </c>
      <c r="BV145" t="s">
        <v>144</v>
      </c>
      <c r="BW145">
        <v>0</v>
      </c>
      <c r="BX145">
        <v>1</v>
      </c>
      <c r="BY145" t="s">
        <v>144</v>
      </c>
      <c r="BZ145">
        <v>0</v>
      </c>
      <c r="CA145">
        <v>1</v>
      </c>
      <c r="CB145" t="s">
        <v>144</v>
      </c>
      <c r="CC145">
        <v>0</v>
      </c>
      <c r="CD145">
        <v>1</v>
      </c>
      <c r="CE145" t="s">
        <v>143</v>
      </c>
      <c r="CF145">
        <v>1</v>
      </c>
      <c r="CG145">
        <v>1</v>
      </c>
      <c r="CH145" t="s">
        <v>144</v>
      </c>
      <c r="CI145">
        <v>0</v>
      </c>
      <c r="CJ145">
        <v>1</v>
      </c>
      <c r="CK145">
        <v>1</v>
      </c>
      <c r="CL145">
        <v>5</v>
      </c>
      <c r="CM145">
        <v>0</v>
      </c>
      <c r="CN145">
        <v>5</v>
      </c>
      <c r="CO145">
        <v>1</v>
      </c>
      <c r="CP145">
        <v>10</v>
      </c>
      <c r="CQ145">
        <v>-9</v>
      </c>
      <c r="CR145" s="12" t="s">
        <v>377</v>
      </c>
    </row>
    <row r="146" spans="1:96" x14ac:dyDescent="0.3">
      <c r="A146" t="s">
        <v>334</v>
      </c>
      <c r="B146" t="s">
        <v>339</v>
      </c>
      <c r="C146" t="s">
        <v>146</v>
      </c>
      <c r="D146" t="s">
        <v>142</v>
      </c>
      <c r="E146" t="s">
        <v>144</v>
      </c>
      <c r="F146">
        <v>0</v>
      </c>
      <c r="G146">
        <v>1</v>
      </c>
      <c r="H146">
        <v>0</v>
      </c>
      <c r="I146" t="s">
        <v>144</v>
      </c>
      <c r="J146">
        <v>0</v>
      </c>
      <c r="K146">
        <v>1</v>
      </c>
      <c r="L146">
        <v>0</v>
      </c>
      <c r="M146" t="s">
        <v>144</v>
      </c>
      <c r="N146">
        <v>0</v>
      </c>
      <c r="O146">
        <v>1</v>
      </c>
      <c r="P146">
        <v>0</v>
      </c>
      <c r="Q146" t="s">
        <v>144</v>
      </c>
      <c r="R146">
        <v>0</v>
      </c>
      <c r="S146">
        <v>1</v>
      </c>
      <c r="T146">
        <v>0</v>
      </c>
      <c r="U146" t="s">
        <v>144</v>
      </c>
      <c r="V146">
        <v>0</v>
      </c>
      <c r="W146">
        <v>1</v>
      </c>
      <c r="X146">
        <v>0</v>
      </c>
      <c r="Y146" t="s">
        <v>144</v>
      </c>
      <c r="Z146">
        <v>0</v>
      </c>
      <c r="AA146">
        <v>1</v>
      </c>
      <c r="AB146">
        <v>0</v>
      </c>
      <c r="AC146" t="s">
        <v>143</v>
      </c>
      <c r="AD146">
        <v>1</v>
      </c>
      <c r="AE146">
        <v>1</v>
      </c>
      <c r="AF146">
        <v>0</v>
      </c>
      <c r="AG146" t="s">
        <v>144</v>
      </c>
      <c r="AH146">
        <v>0</v>
      </c>
      <c r="AI146">
        <v>1</v>
      </c>
      <c r="AJ146">
        <v>0</v>
      </c>
      <c r="AK146" t="s">
        <v>144</v>
      </c>
      <c r="AL146">
        <v>0</v>
      </c>
      <c r="AM146">
        <v>1</v>
      </c>
      <c r="AN146">
        <v>0</v>
      </c>
      <c r="AO146" t="s">
        <v>144</v>
      </c>
      <c r="AP146">
        <v>0</v>
      </c>
      <c r="AQ146">
        <v>1</v>
      </c>
      <c r="AR146">
        <v>0</v>
      </c>
      <c r="AS146" t="s">
        <v>143</v>
      </c>
      <c r="AT146">
        <v>1</v>
      </c>
      <c r="AU146">
        <v>1</v>
      </c>
      <c r="AV146">
        <v>0</v>
      </c>
      <c r="AW146">
        <v>1</v>
      </c>
      <c r="AX146">
        <v>5</v>
      </c>
      <c r="AY146">
        <v>1</v>
      </c>
      <c r="AZ146">
        <v>6</v>
      </c>
      <c r="BA146">
        <v>2</v>
      </c>
      <c r="BB146">
        <v>11</v>
      </c>
      <c r="BC146">
        <v>-9</v>
      </c>
      <c r="BD146" s="7" t="s">
        <v>377</v>
      </c>
      <c r="BE146" t="s">
        <v>139</v>
      </c>
      <c r="BF146" t="s">
        <v>142</v>
      </c>
      <c r="BG146" t="s">
        <v>144</v>
      </c>
      <c r="BH146">
        <v>0</v>
      </c>
      <c r="BI146">
        <v>1</v>
      </c>
      <c r="BJ146" t="s">
        <v>144</v>
      </c>
      <c r="BK146">
        <v>0</v>
      </c>
      <c r="BL146">
        <v>1</v>
      </c>
      <c r="BM146" t="s">
        <v>144</v>
      </c>
      <c r="BN146">
        <v>0</v>
      </c>
      <c r="BO146">
        <v>1</v>
      </c>
      <c r="BP146" t="s">
        <v>144</v>
      </c>
      <c r="BQ146">
        <v>0</v>
      </c>
      <c r="BR146">
        <v>1</v>
      </c>
      <c r="BS146" t="s">
        <v>144</v>
      </c>
      <c r="BT146">
        <v>0</v>
      </c>
      <c r="BU146">
        <v>1</v>
      </c>
      <c r="BV146" t="s">
        <v>144</v>
      </c>
      <c r="BW146">
        <v>0</v>
      </c>
      <c r="BX146">
        <v>1</v>
      </c>
      <c r="BY146" t="s">
        <v>144</v>
      </c>
      <c r="BZ146">
        <v>0</v>
      </c>
      <c r="CA146">
        <v>1</v>
      </c>
      <c r="CB146" t="s">
        <v>144</v>
      </c>
      <c r="CC146">
        <v>0</v>
      </c>
      <c r="CD146">
        <v>1</v>
      </c>
      <c r="CE146" t="s">
        <v>144</v>
      </c>
      <c r="CF146">
        <v>0</v>
      </c>
      <c r="CG146">
        <v>1</v>
      </c>
      <c r="CH146" t="s">
        <v>144</v>
      </c>
      <c r="CI146">
        <v>0</v>
      </c>
      <c r="CJ146">
        <v>1</v>
      </c>
      <c r="CK146">
        <v>0</v>
      </c>
      <c r="CL146">
        <v>5</v>
      </c>
      <c r="CM146">
        <v>0</v>
      </c>
      <c r="CN146">
        <v>5</v>
      </c>
      <c r="CO146">
        <v>0</v>
      </c>
      <c r="CP146">
        <v>10</v>
      </c>
      <c r="CQ146">
        <v>-10</v>
      </c>
      <c r="CR146" s="12" t="s">
        <v>377</v>
      </c>
    </row>
    <row r="147" spans="1:96" x14ac:dyDescent="0.3">
      <c r="A147" t="s">
        <v>333</v>
      </c>
      <c r="B147" t="s">
        <v>339</v>
      </c>
      <c r="C147" t="s">
        <v>141</v>
      </c>
      <c r="D147" t="s">
        <v>142</v>
      </c>
      <c r="E147" t="s">
        <v>143</v>
      </c>
      <c r="F147">
        <v>1</v>
      </c>
      <c r="G147">
        <v>1</v>
      </c>
      <c r="H147">
        <v>0</v>
      </c>
      <c r="I147" t="s">
        <v>143</v>
      </c>
      <c r="J147">
        <v>1</v>
      </c>
      <c r="K147">
        <v>1</v>
      </c>
      <c r="L147">
        <v>0</v>
      </c>
      <c r="M147" t="s">
        <v>143</v>
      </c>
      <c r="N147">
        <v>1</v>
      </c>
      <c r="O147">
        <v>1</v>
      </c>
      <c r="P147">
        <v>0</v>
      </c>
      <c r="Q147" t="s">
        <v>143</v>
      </c>
      <c r="R147">
        <v>1</v>
      </c>
      <c r="S147">
        <v>1</v>
      </c>
      <c r="T147">
        <v>0</v>
      </c>
      <c r="U147" t="s">
        <v>143</v>
      </c>
      <c r="V147">
        <v>1</v>
      </c>
      <c r="W147">
        <v>1</v>
      </c>
      <c r="X147">
        <v>0</v>
      </c>
      <c r="Y147" t="s">
        <v>144</v>
      </c>
      <c r="Z147">
        <v>0</v>
      </c>
      <c r="AA147">
        <v>1</v>
      </c>
      <c r="AB147">
        <v>0</v>
      </c>
      <c r="AC147" t="s">
        <v>143</v>
      </c>
      <c r="AD147">
        <v>1</v>
      </c>
      <c r="AE147">
        <v>1</v>
      </c>
      <c r="AF147">
        <v>0</v>
      </c>
      <c r="AG147" t="s">
        <v>144</v>
      </c>
      <c r="AH147">
        <v>0</v>
      </c>
      <c r="AI147">
        <v>1</v>
      </c>
      <c r="AJ147">
        <v>0</v>
      </c>
      <c r="AK147" t="s">
        <v>188</v>
      </c>
      <c r="AL147">
        <v>0</v>
      </c>
      <c r="AM147">
        <v>0</v>
      </c>
      <c r="AN147">
        <v>1</v>
      </c>
      <c r="AO147" t="s">
        <v>188</v>
      </c>
      <c r="AP147">
        <v>0</v>
      </c>
      <c r="AQ147">
        <v>0</v>
      </c>
      <c r="AR147">
        <v>1</v>
      </c>
      <c r="AS147" t="s">
        <v>144</v>
      </c>
      <c r="AT147">
        <v>0</v>
      </c>
      <c r="AU147">
        <v>1</v>
      </c>
      <c r="AV147">
        <v>0</v>
      </c>
      <c r="AW147">
        <v>4</v>
      </c>
      <c r="AX147">
        <v>4</v>
      </c>
      <c r="AY147">
        <v>2</v>
      </c>
      <c r="AZ147">
        <v>5</v>
      </c>
      <c r="BA147">
        <v>6</v>
      </c>
      <c r="BB147">
        <v>9</v>
      </c>
      <c r="BC147">
        <v>-3</v>
      </c>
      <c r="BD147" s="7" t="s">
        <v>377</v>
      </c>
      <c r="BE147" t="s">
        <v>145</v>
      </c>
      <c r="BF147" t="s">
        <v>142</v>
      </c>
      <c r="BG147" t="s">
        <v>144</v>
      </c>
      <c r="BH147">
        <v>0</v>
      </c>
      <c r="BI147">
        <v>1</v>
      </c>
      <c r="BJ147" t="s">
        <v>144</v>
      </c>
      <c r="BK147">
        <v>0</v>
      </c>
      <c r="BL147">
        <v>1</v>
      </c>
      <c r="BM147" t="s">
        <v>144</v>
      </c>
      <c r="BN147">
        <v>0</v>
      </c>
      <c r="BO147">
        <v>1</v>
      </c>
      <c r="BP147" t="s">
        <v>144</v>
      </c>
      <c r="BQ147">
        <v>0</v>
      </c>
      <c r="BR147">
        <v>1</v>
      </c>
      <c r="BS147" t="s">
        <v>144</v>
      </c>
      <c r="BT147">
        <v>0</v>
      </c>
      <c r="BU147">
        <v>1</v>
      </c>
      <c r="BV147" t="s">
        <v>144</v>
      </c>
      <c r="BW147">
        <v>0</v>
      </c>
      <c r="BX147">
        <v>1</v>
      </c>
      <c r="BY147" t="s">
        <v>144</v>
      </c>
      <c r="BZ147">
        <v>0</v>
      </c>
      <c r="CA147">
        <v>1</v>
      </c>
      <c r="CB147" t="s">
        <v>144</v>
      </c>
      <c r="CC147">
        <v>0</v>
      </c>
      <c r="CD147">
        <v>1</v>
      </c>
      <c r="CE147" t="s">
        <v>144</v>
      </c>
      <c r="CF147">
        <v>0</v>
      </c>
      <c r="CG147">
        <v>1</v>
      </c>
      <c r="CH147" t="s">
        <v>144</v>
      </c>
      <c r="CI147">
        <v>0</v>
      </c>
      <c r="CJ147">
        <v>1</v>
      </c>
      <c r="CK147">
        <v>0</v>
      </c>
      <c r="CL147">
        <v>5</v>
      </c>
      <c r="CM147">
        <v>0</v>
      </c>
      <c r="CN147">
        <v>5</v>
      </c>
      <c r="CO147">
        <v>0</v>
      </c>
      <c r="CP147">
        <v>10</v>
      </c>
      <c r="CQ147">
        <v>-10</v>
      </c>
      <c r="CR147" s="12" t="s">
        <v>377</v>
      </c>
    </row>
    <row r="148" spans="1:96" x14ac:dyDescent="0.3">
      <c r="A148" t="s">
        <v>333</v>
      </c>
      <c r="B148" t="s">
        <v>339</v>
      </c>
      <c r="C148" t="s">
        <v>146</v>
      </c>
      <c r="D148" t="s">
        <v>166</v>
      </c>
      <c r="E148" t="s">
        <v>143</v>
      </c>
      <c r="F148">
        <v>1</v>
      </c>
      <c r="G148">
        <v>1</v>
      </c>
      <c r="H148">
        <v>0</v>
      </c>
      <c r="I148" t="s">
        <v>144</v>
      </c>
      <c r="J148">
        <v>0</v>
      </c>
      <c r="K148">
        <v>1</v>
      </c>
      <c r="L148">
        <v>0</v>
      </c>
      <c r="M148" t="s">
        <v>143</v>
      </c>
      <c r="N148">
        <v>1</v>
      </c>
      <c r="O148">
        <v>1</v>
      </c>
      <c r="P148">
        <v>0</v>
      </c>
      <c r="Q148" t="s">
        <v>144</v>
      </c>
      <c r="R148">
        <v>0</v>
      </c>
      <c r="S148">
        <v>1</v>
      </c>
      <c r="T148">
        <v>0</v>
      </c>
      <c r="U148" t="s">
        <v>206</v>
      </c>
      <c r="V148">
        <v>1</v>
      </c>
      <c r="W148">
        <v>1</v>
      </c>
      <c r="X148">
        <v>1</v>
      </c>
      <c r="Y148" t="s">
        <v>144</v>
      </c>
      <c r="Z148">
        <v>0</v>
      </c>
      <c r="AA148">
        <v>1</v>
      </c>
      <c r="AB148">
        <v>0</v>
      </c>
      <c r="AC148" t="s">
        <v>206</v>
      </c>
      <c r="AD148">
        <v>1</v>
      </c>
      <c r="AE148">
        <v>1</v>
      </c>
      <c r="AF148">
        <v>1</v>
      </c>
      <c r="AG148" t="s">
        <v>144</v>
      </c>
      <c r="AH148">
        <v>0</v>
      </c>
      <c r="AI148">
        <v>1</v>
      </c>
      <c r="AJ148">
        <v>0</v>
      </c>
      <c r="AK148" t="s">
        <v>144</v>
      </c>
      <c r="AL148">
        <v>0</v>
      </c>
      <c r="AM148">
        <v>1</v>
      </c>
      <c r="AN148">
        <v>0</v>
      </c>
      <c r="AO148" t="s">
        <v>144</v>
      </c>
      <c r="AP148">
        <v>0</v>
      </c>
      <c r="AQ148">
        <v>1</v>
      </c>
      <c r="AR148">
        <v>0</v>
      </c>
      <c r="AS148" t="s">
        <v>144</v>
      </c>
      <c r="AT148">
        <v>0</v>
      </c>
      <c r="AU148">
        <v>1</v>
      </c>
      <c r="AV148">
        <v>0</v>
      </c>
      <c r="AW148">
        <v>4</v>
      </c>
      <c r="AX148">
        <v>5</v>
      </c>
      <c r="AY148">
        <v>0</v>
      </c>
      <c r="AZ148">
        <v>6</v>
      </c>
      <c r="BA148">
        <v>4</v>
      </c>
      <c r="BB148">
        <v>11</v>
      </c>
      <c r="BC148">
        <v>-7</v>
      </c>
      <c r="BD148" s="7" t="s">
        <v>377</v>
      </c>
      <c r="BE148" t="s">
        <v>139</v>
      </c>
      <c r="BF148" t="s">
        <v>166</v>
      </c>
      <c r="BG148" t="s">
        <v>144</v>
      </c>
      <c r="BH148">
        <v>0</v>
      </c>
      <c r="BI148">
        <v>1</v>
      </c>
      <c r="BJ148" t="s">
        <v>144</v>
      </c>
      <c r="BK148">
        <v>0</v>
      </c>
      <c r="BL148">
        <v>1</v>
      </c>
      <c r="BM148" t="s">
        <v>144</v>
      </c>
      <c r="BN148">
        <v>0</v>
      </c>
      <c r="BO148">
        <v>1</v>
      </c>
      <c r="BP148" t="s">
        <v>144</v>
      </c>
      <c r="BQ148">
        <v>0</v>
      </c>
      <c r="BR148">
        <v>1</v>
      </c>
      <c r="BS148" t="s">
        <v>144</v>
      </c>
      <c r="BT148">
        <v>0</v>
      </c>
      <c r="BU148">
        <v>1</v>
      </c>
      <c r="BV148" t="s">
        <v>144</v>
      </c>
      <c r="BW148">
        <v>0</v>
      </c>
      <c r="BX148">
        <v>1</v>
      </c>
      <c r="BY148" t="s">
        <v>144</v>
      </c>
      <c r="BZ148">
        <v>0</v>
      </c>
      <c r="CA148">
        <v>1</v>
      </c>
      <c r="CB148" t="s">
        <v>144</v>
      </c>
      <c r="CC148">
        <v>0</v>
      </c>
      <c r="CD148">
        <v>1</v>
      </c>
      <c r="CE148" t="s">
        <v>144</v>
      </c>
      <c r="CF148">
        <v>0</v>
      </c>
      <c r="CG148">
        <v>1</v>
      </c>
      <c r="CH148" t="s">
        <v>144</v>
      </c>
      <c r="CI148">
        <v>0</v>
      </c>
      <c r="CJ148">
        <v>1</v>
      </c>
      <c r="CK148">
        <v>0</v>
      </c>
      <c r="CL148">
        <v>5</v>
      </c>
      <c r="CM148">
        <v>0</v>
      </c>
      <c r="CN148">
        <v>5</v>
      </c>
      <c r="CO148">
        <v>0</v>
      </c>
      <c r="CP148">
        <v>10</v>
      </c>
      <c r="CQ148">
        <v>-10</v>
      </c>
      <c r="CR148" s="12" t="s">
        <v>377</v>
      </c>
    </row>
    <row r="149" spans="1:96" x14ac:dyDescent="0.3">
      <c r="A149" t="s">
        <v>332</v>
      </c>
      <c r="B149" t="s">
        <v>339</v>
      </c>
      <c r="C149" t="s">
        <v>146</v>
      </c>
      <c r="D149" t="s">
        <v>166</v>
      </c>
      <c r="E149" t="s">
        <v>144</v>
      </c>
      <c r="F149">
        <v>0</v>
      </c>
      <c r="G149">
        <v>1</v>
      </c>
      <c r="H149">
        <v>0</v>
      </c>
      <c r="I149" t="s">
        <v>144</v>
      </c>
      <c r="J149">
        <v>0</v>
      </c>
      <c r="K149">
        <v>1</v>
      </c>
      <c r="L149">
        <v>0</v>
      </c>
      <c r="M149" t="s">
        <v>144</v>
      </c>
      <c r="N149">
        <v>0</v>
      </c>
      <c r="O149">
        <v>1</v>
      </c>
      <c r="P149">
        <v>0</v>
      </c>
      <c r="Q149" t="s">
        <v>144</v>
      </c>
      <c r="R149">
        <v>0</v>
      </c>
      <c r="S149">
        <v>1</v>
      </c>
      <c r="T149">
        <v>0</v>
      </c>
      <c r="U149" t="s">
        <v>144</v>
      </c>
      <c r="V149">
        <v>0</v>
      </c>
      <c r="W149">
        <v>1</v>
      </c>
      <c r="X149">
        <v>0</v>
      </c>
      <c r="Y149" t="s">
        <v>144</v>
      </c>
      <c r="Z149">
        <v>0</v>
      </c>
      <c r="AA149">
        <v>1</v>
      </c>
      <c r="AB149">
        <v>0</v>
      </c>
      <c r="AC149" t="s">
        <v>144</v>
      </c>
      <c r="AD149">
        <v>0</v>
      </c>
      <c r="AE149">
        <v>1</v>
      </c>
      <c r="AF149">
        <v>0</v>
      </c>
      <c r="AG149" t="s">
        <v>144</v>
      </c>
      <c r="AH149">
        <v>0</v>
      </c>
      <c r="AI149">
        <v>1</v>
      </c>
      <c r="AJ149">
        <v>0</v>
      </c>
      <c r="AK149" t="s">
        <v>144</v>
      </c>
      <c r="AL149">
        <v>0</v>
      </c>
      <c r="AM149">
        <v>1</v>
      </c>
      <c r="AN149">
        <v>0</v>
      </c>
      <c r="AO149" t="s">
        <v>144</v>
      </c>
      <c r="AP149">
        <v>0</v>
      </c>
      <c r="AQ149">
        <v>1</v>
      </c>
      <c r="AR149">
        <v>0</v>
      </c>
      <c r="AS149" t="s">
        <v>144</v>
      </c>
      <c r="AT149">
        <v>0</v>
      </c>
      <c r="AU149">
        <v>1</v>
      </c>
      <c r="AV149">
        <v>0</v>
      </c>
      <c r="AW149">
        <v>0</v>
      </c>
      <c r="AX149">
        <v>5</v>
      </c>
      <c r="AY149">
        <v>0</v>
      </c>
      <c r="AZ149">
        <v>6</v>
      </c>
      <c r="BA149">
        <v>0</v>
      </c>
      <c r="BB149">
        <v>11</v>
      </c>
      <c r="BC149">
        <v>-11</v>
      </c>
      <c r="BD149" s="7" t="s">
        <v>377</v>
      </c>
      <c r="BE149" t="s">
        <v>139</v>
      </c>
      <c r="BF149" t="s">
        <v>142</v>
      </c>
      <c r="BG149" t="s">
        <v>144</v>
      </c>
      <c r="BH149">
        <v>0</v>
      </c>
      <c r="BI149">
        <v>1</v>
      </c>
      <c r="BJ149" t="s">
        <v>144</v>
      </c>
      <c r="BK149">
        <v>0</v>
      </c>
      <c r="BL149">
        <v>1</v>
      </c>
      <c r="BM149" t="s">
        <v>144</v>
      </c>
      <c r="BN149">
        <v>0</v>
      </c>
      <c r="BO149">
        <v>1</v>
      </c>
      <c r="BP149" t="s">
        <v>144</v>
      </c>
      <c r="BQ149">
        <v>0</v>
      </c>
      <c r="BR149">
        <v>1</v>
      </c>
      <c r="BS149" t="s">
        <v>144</v>
      </c>
      <c r="BT149">
        <v>0</v>
      </c>
      <c r="BU149">
        <v>1</v>
      </c>
      <c r="BV149" t="s">
        <v>144</v>
      </c>
      <c r="BW149">
        <v>0</v>
      </c>
      <c r="BX149">
        <v>1</v>
      </c>
      <c r="BY149" t="s">
        <v>144</v>
      </c>
      <c r="BZ149">
        <v>0</v>
      </c>
      <c r="CA149">
        <v>1</v>
      </c>
      <c r="CB149" t="s">
        <v>144</v>
      </c>
      <c r="CC149">
        <v>0</v>
      </c>
      <c r="CD149">
        <v>1</v>
      </c>
      <c r="CE149" t="s">
        <v>144</v>
      </c>
      <c r="CF149">
        <v>0</v>
      </c>
      <c r="CG149">
        <v>1</v>
      </c>
      <c r="CH149" t="s">
        <v>144</v>
      </c>
      <c r="CI149">
        <v>0</v>
      </c>
      <c r="CJ149">
        <v>1</v>
      </c>
      <c r="CK149">
        <v>0</v>
      </c>
      <c r="CL149">
        <v>5</v>
      </c>
      <c r="CM149">
        <v>0</v>
      </c>
      <c r="CN149">
        <v>5</v>
      </c>
      <c r="CO149">
        <v>0</v>
      </c>
      <c r="CP149">
        <v>10</v>
      </c>
      <c r="CQ149">
        <v>-10</v>
      </c>
      <c r="CR149" s="12" t="s">
        <v>377</v>
      </c>
    </row>
    <row r="150" spans="1:96" x14ac:dyDescent="0.3">
      <c r="A150" t="s">
        <v>334</v>
      </c>
      <c r="B150" t="s">
        <v>339</v>
      </c>
      <c r="C150" t="s">
        <v>146</v>
      </c>
      <c r="D150" t="s">
        <v>166</v>
      </c>
      <c r="E150" t="s">
        <v>143</v>
      </c>
      <c r="F150">
        <v>1</v>
      </c>
      <c r="G150">
        <v>1</v>
      </c>
      <c r="H150">
        <v>0</v>
      </c>
      <c r="I150" t="s">
        <v>143</v>
      </c>
      <c r="J150">
        <v>1</v>
      </c>
      <c r="K150">
        <v>1</v>
      </c>
      <c r="L150">
        <v>0</v>
      </c>
      <c r="M150" t="s">
        <v>144</v>
      </c>
      <c r="N150">
        <v>0</v>
      </c>
      <c r="O150">
        <v>1</v>
      </c>
      <c r="P150">
        <v>0</v>
      </c>
      <c r="Q150" t="s">
        <v>144</v>
      </c>
      <c r="R150">
        <v>0</v>
      </c>
      <c r="S150">
        <v>1</v>
      </c>
      <c r="T150">
        <v>0</v>
      </c>
      <c r="U150" t="s">
        <v>144</v>
      </c>
      <c r="V150">
        <v>0</v>
      </c>
      <c r="W150">
        <v>1</v>
      </c>
      <c r="X150">
        <v>0</v>
      </c>
      <c r="Y150" t="s">
        <v>144</v>
      </c>
      <c r="Z150">
        <v>0</v>
      </c>
      <c r="AA150">
        <v>1</v>
      </c>
      <c r="AB150">
        <v>0</v>
      </c>
      <c r="AC150" t="s">
        <v>143</v>
      </c>
      <c r="AD150">
        <v>1</v>
      </c>
      <c r="AE150">
        <v>1</v>
      </c>
      <c r="AF150">
        <v>0</v>
      </c>
      <c r="AG150" t="s">
        <v>143</v>
      </c>
      <c r="AH150">
        <v>1</v>
      </c>
      <c r="AI150">
        <v>1</v>
      </c>
      <c r="AJ150">
        <v>0</v>
      </c>
      <c r="AK150" t="s">
        <v>140</v>
      </c>
      <c r="AL150">
        <v>1</v>
      </c>
      <c r="AM150">
        <v>0</v>
      </c>
      <c r="AN150">
        <v>0</v>
      </c>
      <c r="AO150" t="s">
        <v>143</v>
      </c>
      <c r="AP150">
        <v>1</v>
      </c>
      <c r="AQ150">
        <v>1</v>
      </c>
      <c r="AR150">
        <v>0</v>
      </c>
      <c r="AS150" t="s">
        <v>165</v>
      </c>
      <c r="AT150">
        <v>1</v>
      </c>
      <c r="AU150">
        <v>1</v>
      </c>
      <c r="AV150">
        <v>0</v>
      </c>
      <c r="AW150">
        <v>3</v>
      </c>
      <c r="AX150">
        <v>4</v>
      </c>
      <c r="AY150">
        <v>4</v>
      </c>
      <c r="AZ150">
        <v>6</v>
      </c>
      <c r="BA150">
        <v>7</v>
      </c>
      <c r="BB150">
        <v>10</v>
      </c>
      <c r="BC150">
        <v>-3</v>
      </c>
      <c r="BD150" s="7" t="s">
        <v>377</v>
      </c>
      <c r="BE150" t="s">
        <v>145</v>
      </c>
      <c r="BF150" t="s">
        <v>142</v>
      </c>
      <c r="BG150" t="s">
        <v>144</v>
      </c>
      <c r="BH150">
        <v>0</v>
      </c>
      <c r="BI150">
        <v>1</v>
      </c>
      <c r="BJ150" t="s">
        <v>144</v>
      </c>
      <c r="BK150">
        <v>0</v>
      </c>
      <c r="BL150">
        <v>1</v>
      </c>
      <c r="BM150" t="s">
        <v>144</v>
      </c>
      <c r="BN150">
        <v>0</v>
      </c>
      <c r="BO150">
        <v>1</v>
      </c>
      <c r="BP150" t="s">
        <v>144</v>
      </c>
      <c r="BQ150">
        <v>0</v>
      </c>
      <c r="BR150">
        <v>1</v>
      </c>
      <c r="BS150" t="s">
        <v>144</v>
      </c>
      <c r="BT150">
        <v>0</v>
      </c>
      <c r="BU150">
        <v>1</v>
      </c>
      <c r="BV150" t="s">
        <v>144</v>
      </c>
      <c r="BW150">
        <v>0</v>
      </c>
      <c r="BX150">
        <v>1</v>
      </c>
      <c r="BY150" t="s">
        <v>144</v>
      </c>
      <c r="BZ150">
        <v>0</v>
      </c>
      <c r="CA150">
        <v>1</v>
      </c>
      <c r="CB150" t="s">
        <v>144</v>
      </c>
      <c r="CC150">
        <v>0</v>
      </c>
      <c r="CD150">
        <v>1</v>
      </c>
      <c r="CE150" t="s">
        <v>144</v>
      </c>
      <c r="CF150">
        <v>0</v>
      </c>
      <c r="CG150">
        <v>1</v>
      </c>
      <c r="CH150" t="s">
        <v>144</v>
      </c>
      <c r="CI150">
        <v>0</v>
      </c>
      <c r="CJ150">
        <v>1</v>
      </c>
      <c r="CK150">
        <v>0</v>
      </c>
      <c r="CL150">
        <v>5</v>
      </c>
      <c r="CM150">
        <v>0</v>
      </c>
      <c r="CN150">
        <v>5</v>
      </c>
      <c r="CO150">
        <v>0</v>
      </c>
      <c r="CP150">
        <v>10</v>
      </c>
      <c r="CQ150">
        <v>-10</v>
      </c>
      <c r="CR150" s="12" t="s">
        <v>377</v>
      </c>
    </row>
    <row r="151" spans="1:96" x14ac:dyDescent="0.3">
      <c r="A151" t="s">
        <v>336</v>
      </c>
      <c r="B151" t="s">
        <v>340</v>
      </c>
      <c r="C151" t="s">
        <v>146</v>
      </c>
      <c r="D151" t="s">
        <v>147</v>
      </c>
      <c r="E151" t="s">
        <v>144</v>
      </c>
      <c r="F151">
        <v>0</v>
      </c>
      <c r="G151">
        <v>1</v>
      </c>
      <c r="H151">
        <v>0</v>
      </c>
      <c r="I151" t="s">
        <v>144</v>
      </c>
      <c r="J151">
        <v>0</v>
      </c>
      <c r="K151">
        <v>1</v>
      </c>
      <c r="L151">
        <v>0</v>
      </c>
      <c r="M151" t="s">
        <v>144</v>
      </c>
      <c r="N151">
        <v>0</v>
      </c>
      <c r="O151">
        <v>1</v>
      </c>
      <c r="P151">
        <v>0</v>
      </c>
      <c r="Q151" t="s">
        <v>144</v>
      </c>
      <c r="R151">
        <v>0</v>
      </c>
      <c r="S151">
        <v>1</v>
      </c>
      <c r="T151">
        <v>0</v>
      </c>
      <c r="U151" t="s">
        <v>144</v>
      </c>
      <c r="V151">
        <v>0</v>
      </c>
      <c r="W151">
        <v>1</v>
      </c>
      <c r="X151">
        <v>0</v>
      </c>
      <c r="Y151" t="s">
        <v>144</v>
      </c>
      <c r="Z151">
        <v>0</v>
      </c>
      <c r="AA151">
        <v>1</v>
      </c>
      <c r="AB151">
        <v>0</v>
      </c>
      <c r="AC151" t="s">
        <v>144</v>
      </c>
      <c r="AD151">
        <v>0</v>
      </c>
      <c r="AE151">
        <v>1</v>
      </c>
      <c r="AF151">
        <v>0</v>
      </c>
      <c r="AG151" t="s">
        <v>144</v>
      </c>
      <c r="AH151">
        <v>0</v>
      </c>
      <c r="AI151">
        <v>1</v>
      </c>
      <c r="AJ151">
        <v>0</v>
      </c>
      <c r="AK151" t="s">
        <v>144</v>
      </c>
      <c r="AL151">
        <v>0</v>
      </c>
      <c r="AM151">
        <v>1</v>
      </c>
      <c r="AN151">
        <v>0</v>
      </c>
      <c r="AO151" t="s">
        <v>144</v>
      </c>
      <c r="AP151">
        <v>0</v>
      </c>
      <c r="AQ151">
        <v>1</v>
      </c>
      <c r="AR151">
        <v>0</v>
      </c>
      <c r="AS151" t="s">
        <v>144</v>
      </c>
      <c r="AT151">
        <v>0</v>
      </c>
      <c r="AU151">
        <v>1</v>
      </c>
      <c r="AV151">
        <v>0</v>
      </c>
      <c r="AW151">
        <v>0</v>
      </c>
      <c r="AX151">
        <v>5</v>
      </c>
      <c r="AY151">
        <v>0</v>
      </c>
      <c r="AZ151">
        <v>6</v>
      </c>
      <c r="BA151">
        <v>0</v>
      </c>
      <c r="BB151">
        <v>11</v>
      </c>
      <c r="BC151">
        <v>-11</v>
      </c>
      <c r="BD151" s="7" t="s">
        <v>377</v>
      </c>
      <c r="BE151" t="s">
        <v>139</v>
      </c>
      <c r="BF151" t="s">
        <v>147</v>
      </c>
      <c r="BG151" t="s">
        <v>144</v>
      </c>
      <c r="BH151">
        <v>0</v>
      </c>
      <c r="BI151">
        <v>1</v>
      </c>
      <c r="BJ151" t="s">
        <v>144</v>
      </c>
      <c r="BK151">
        <v>0</v>
      </c>
      <c r="BL151">
        <v>1</v>
      </c>
      <c r="BM151" t="s">
        <v>144</v>
      </c>
      <c r="BN151">
        <v>0</v>
      </c>
      <c r="BO151">
        <v>1</v>
      </c>
      <c r="BP151" t="s">
        <v>144</v>
      </c>
      <c r="BQ151">
        <v>0</v>
      </c>
      <c r="BR151">
        <v>1</v>
      </c>
      <c r="BS151" t="s">
        <v>144</v>
      </c>
      <c r="BT151">
        <v>0</v>
      </c>
      <c r="BU151">
        <v>1</v>
      </c>
      <c r="BV151" t="s">
        <v>144</v>
      </c>
      <c r="BW151">
        <v>0</v>
      </c>
      <c r="BX151">
        <v>1</v>
      </c>
      <c r="BY151" t="s">
        <v>144</v>
      </c>
      <c r="BZ151">
        <v>0</v>
      </c>
      <c r="CA151">
        <v>1</v>
      </c>
      <c r="CB151" t="s">
        <v>144</v>
      </c>
      <c r="CC151">
        <v>0</v>
      </c>
      <c r="CD151">
        <v>1</v>
      </c>
      <c r="CE151" t="s">
        <v>144</v>
      </c>
      <c r="CF151">
        <v>0</v>
      </c>
      <c r="CG151">
        <v>1</v>
      </c>
      <c r="CH151" t="s">
        <v>144</v>
      </c>
      <c r="CI151">
        <v>0</v>
      </c>
      <c r="CJ151">
        <v>1</v>
      </c>
      <c r="CK151">
        <v>0</v>
      </c>
      <c r="CL151">
        <v>5</v>
      </c>
      <c r="CM151">
        <v>0</v>
      </c>
      <c r="CN151">
        <v>5</v>
      </c>
      <c r="CO151">
        <v>0</v>
      </c>
      <c r="CP151">
        <v>10</v>
      </c>
      <c r="CQ151">
        <v>-10</v>
      </c>
      <c r="CR151" s="12" t="s">
        <v>377</v>
      </c>
    </row>
    <row r="152" spans="1:96" x14ac:dyDescent="0.3">
      <c r="A152" t="s">
        <v>334</v>
      </c>
      <c r="B152" t="s">
        <v>339</v>
      </c>
      <c r="C152" t="s">
        <v>141</v>
      </c>
      <c r="D152" t="s">
        <v>142</v>
      </c>
      <c r="E152" t="s">
        <v>144</v>
      </c>
      <c r="F152">
        <v>0</v>
      </c>
      <c r="G152">
        <v>1</v>
      </c>
      <c r="H152">
        <v>0</v>
      </c>
      <c r="I152" t="s">
        <v>144</v>
      </c>
      <c r="J152">
        <v>0</v>
      </c>
      <c r="K152">
        <v>1</v>
      </c>
      <c r="L152">
        <v>0</v>
      </c>
      <c r="M152" t="s">
        <v>144</v>
      </c>
      <c r="N152">
        <v>0</v>
      </c>
      <c r="O152">
        <v>1</v>
      </c>
      <c r="P152">
        <v>0</v>
      </c>
      <c r="Q152" t="s">
        <v>144</v>
      </c>
      <c r="R152">
        <v>0</v>
      </c>
      <c r="S152">
        <v>1</v>
      </c>
      <c r="T152">
        <v>0</v>
      </c>
      <c r="U152" t="s">
        <v>144</v>
      </c>
      <c r="V152">
        <v>0</v>
      </c>
      <c r="W152">
        <v>1</v>
      </c>
      <c r="X152">
        <v>0</v>
      </c>
      <c r="Y152" t="s">
        <v>144</v>
      </c>
      <c r="Z152">
        <v>0</v>
      </c>
      <c r="AA152">
        <v>1</v>
      </c>
      <c r="AB152">
        <v>0</v>
      </c>
      <c r="AC152" t="s">
        <v>144</v>
      </c>
      <c r="AD152">
        <v>0</v>
      </c>
      <c r="AE152">
        <v>1</v>
      </c>
      <c r="AF152">
        <v>0</v>
      </c>
      <c r="AG152" t="s">
        <v>144</v>
      </c>
      <c r="AH152">
        <v>0</v>
      </c>
      <c r="AI152">
        <v>1</v>
      </c>
      <c r="AJ152">
        <v>0</v>
      </c>
      <c r="AK152" t="s">
        <v>144</v>
      </c>
      <c r="AL152">
        <v>0</v>
      </c>
      <c r="AM152">
        <v>1</v>
      </c>
      <c r="AN152">
        <v>0</v>
      </c>
      <c r="AO152" t="s">
        <v>144</v>
      </c>
      <c r="AP152">
        <v>0</v>
      </c>
      <c r="AQ152">
        <v>1</v>
      </c>
      <c r="AR152">
        <v>0</v>
      </c>
      <c r="AS152" t="s">
        <v>144</v>
      </c>
      <c r="AT152">
        <v>0</v>
      </c>
      <c r="AU152">
        <v>1</v>
      </c>
      <c r="AV152">
        <v>0</v>
      </c>
      <c r="AW152">
        <v>0</v>
      </c>
      <c r="AX152">
        <v>5</v>
      </c>
      <c r="AY152">
        <v>0</v>
      </c>
      <c r="AZ152">
        <v>6</v>
      </c>
      <c r="BA152">
        <v>0</v>
      </c>
      <c r="BB152">
        <v>11</v>
      </c>
      <c r="BC152">
        <v>-11</v>
      </c>
      <c r="BD152" s="7" t="s">
        <v>377</v>
      </c>
      <c r="BE152" t="s">
        <v>145</v>
      </c>
      <c r="BF152" t="s">
        <v>142</v>
      </c>
      <c r="BG152" t="s">
        <v>144</v>
      </c>
      <c r="BH152">
        <v>0</v>
      </c>
      <c r="BI152">
        <v>1</v>
      </c>
      <c r="BJ152" t="s">
        <v>144</v>
      </c>
      <c r="BK152">
        <v>0</v>
      </c>
      <c r="BL152">
        <v>1</v>
      </c>
      <c r="BM152" t="s">
        <v>144</v>
      </c>
      <c r="BN152">
        <v>0</v>
      </c>
      <c r="BO152">
        <v>1</v>
      </c>
      <c r="BP152" t="s">
        <v>144</v>
      </c>
      <c r="BQ152">
        <v>0</v>
      </c>
      <c r="BR152">
        <v>1</v>
      </c>
      <c r="BS152" t="s">
        <v>144</v>
      </c>
      <c r="BT152">
        <v>0</v>
      </c>
      <c r="BU152">
        <v>1</v>
      </c>
      <c r="BV152" t="s">
        <v>144</v>
      </c>
      <c r="BW152">
        <v>0</v>
      </c>
      <c r="BX152">
        <v>1</v>
      </c>
      <c r="BY152" t="s">
        <v>144</v>
      </c>
      <c r="BZ152">
        <v>0</v>
      </c>
      <c r="CA152">
        <v>1</v>
      </c>
      <c r="CB152" t="s">
        <v>144</v>
      </c>
      <c r="CC152">
        <v>0</v>
      </c>
      <c r="CD152">
        <v>1</v>
      </c>
      <c r="CE152" t="s">
        <v>144</v>
      </c>
      <c r="CF152">
        <v>0</v>
      </c>
      <c r="CG152">
        <v>1</v>
      </c>
      <c r="CH152" t="s">
        <v>144</v>
      </c>
      <c r="CI152">
        <v>0</v>
      </c>
      <c r="CJ152">
        <v>1</v>
      </c>
      <c r="CK152">
        <v>0</v>
      </c>
      <c r="CL152">
        <v>5</v>
      </c>
      <c r="CM152">
        <v>0</v>
      </c>
      <c r="CN152">
        <v>5</v>
      </c>
      <c r="CO152">
        <v>0</v>
      </c>
      <c r="CP152">
        <v>10</v>
      </c>
      <c r="CQ152">
        <v>-10</v>
      </c>
      <c r="CR152" s="12" t="s">
        <v>377</v>
      </c>
    </row>
    <row r="153" spans="1:96" x14ac:dyDescent="0.3">
      <c r="A153" t="s">
        <v>337</v>
      </c>
      <c r="B153" t="s">
        <v>340</v>
      </c>
      <c r="C153" t="s">
        <v>146</v>
      </c>
      <c r="D153" t="s">
        <v>166</v>
      </c>
      <c r="E153" t="s">
        <v>143</v>
      </c>
      <c r="F153">
        <v>1</v>
      </c>
      <c r="G153">
        <v>1</v>
      </c>
      <c r="H153">
        <v>0</v>
      </c>
      <c r="I153" t="s">
        <v>143</v>
      </c>
      <c r="J153">
        <v>1</v>
      </c>
      <c r="K153">
        <v>1</v>
      </c>
      <c r="L153">
        <v>0</v>
      </c>
      <c r="M153" t="s">
        <v>143</v>
      </c>
      <c r="N153">
        <v>1</v>
      </c>
      <c r="O153">
        <v>1</v>
      </c>
      <c r="P153">
        <v>0</v>
      </c>
      <c r="Q153" t="s">
        <v>144</v>
      </c>
      <c r="R153">
        <v>0</v>
      </c>
      <c r="S153">
        <v>1</v>
      </c>
      <c r="T153">
        <v>0</v>
      </c>
      <c r="U153" t="s">
        <v>143</v>
      </c>
      <c r="V153">
        <v>1</v>
      </c>
      <c r="W153">
        <v>1</v>
      </c>
      <c r="X153">
        <v>0</v>
      </c>
      <c r="Y153" t="s">
        <v>143</v>
      </c>
      <c r="Z153">
        <v>1</v>
      </c>
      <c r="AA153">
        <v>1</v>
      </c>
      <c r="AB153">
        <v>0</v>
      </c>
      <c r="AC153" t="s">
        <v>143</v>
      </c>
      <c r="AD153">
        <v>1</v>
      </c>
      <c r="AE153">
        <v>1</v>
      </c>
      <c r="AF153">
        <v>0</v>
      </c>
      <c r="AG153" t="s">
        <v>143</v>
      </c>
      <c r="AH153">
        <v>1</v>
      </c>
      <c r="AI153">
        <v>1</v>
      </c>
      <c r="AJ153">
        <v>0</v>
      </c>
      <c r="AK153" t="s">
        <v>144</v>
      </c>
      <c r="AL153">
        <v>0</v>
      </c>
      <c r="AM153">
        <v>1</v>
      </c>
      <c r="AN153">
        <v>0</v>
      </c>
      <c r="AO153" t="s">
        <v>144</v>
      </c>
      <c r="AP153">
        <v>0</v>
      </c>
      <c r="AQ153">
        <v>1</v>
      </c>
      <c r="AR153">
        <v>0</v>
      </c>
      <c r="AS153" t="s">
        <v>165</v>
      </c>
      <c r="AT153">
        <v>1</v>
      </c>
      <c r="AU153">
        <v>1</v>
      </c>
      <c r="AV153">
        <v>0</v>
      </c>
      <c r="AW153">
        <v>4</v>
      </c>
      <c r="AX153">
        <v>5</v>
      </c>
      <c r="AY153">
        <v>4</v>
      </c>
      <c r="AZ153">
        <v>6</v>
      </c>
      <c r="BA153">
        <v>8</v>
      </c>
      <c r="BB153">
        <v>11</v>
      </c>
      <c r="BC153">
        <v>-3</v>
      </c>
      <c r="BD153" s="7" t="s">
        <v>376</v>
      </c>
      <c r="BE153" t="s">
        <v>145</v>
      </c>
      <c r="BF153" t="s">
        <v>142</v>
      </c>
      <c r="BG153" t="s">
        <v>144</v>
      </c>
      <c r="BH153">
        <v>0</v>
      </c>
      <c r="BI153">
        <v>1</v>
      </c>
      <c r="BJ153" t="s">
        <v>144</v>
      </c>
      <c r="BK153">
        <v>0</v>
      </c>
      <c r="BL153">
        <v>1</v>
      </c>
      <c r="BM153" t="s">
        <v>144</v>
      </c>
      <c r="BN153">
        <v>0</v>
      </c>
      <c r="BO153">
        <v>1</v>
      </c>
      <c r="BP153" t="s">
        <v>144</v>
      </c>
      <c r="BQ153">
        <v>0</v>
      </c>
      <c r="BR153">
        <v>1</v>
      </c>
      <c r="BS153" t="s">
        <v>144</v>
      </c>
      <c r="BT153">
        <v>0</v>
      </c>
      <c r="BU153">
        <v>1</v>
      </c>
      <c r="BV153" t="s">
        <v>144</v>
      </c>
      <c r="BW153">
        <v>0</v>
      </c>
      <c r="BX153">
        <v>1</v>
      </c>
      <c r="BY153" t="s">
        <v>144</v>
      </c>
      <c r="BZ153">
        <v>0</v>
      </c>
      <c r="CA153">
        <v>1</v>
      </c>
      <c r="CB153" t="s">
        <v>144</v>
      </c>
      <c r="CC153">
        <v>0</v>
      </c>
      <c r="CD153">
        <v>1</v>
      </c>
      <c r="CE153" t="s">
        <v>144</v>
      </c>
      <c r="CF153">
        <v>0</v>
      </c>
      <c r="CG153">
        <v>1</v>
      </c>
      <c r="CH153" t="s">
        <v>144</v>
      </c>
      <c r="CI153">
        <v>0</v>
      </c>
      <c r="CJ153">
        <v>1</v>
      </c>
      <c r="CK153">
        <v>0</v>
      </c>
      <c r="CL153">
        <v>5</v>
      </c>
      <c r="CM153">
        <v>0</v>
      </c>
      <c r="CN153">
        <v>5</v>
      </c>
      <c r="CO153">
        <v>0</v>
      </c>
      <c r="CP153">
        <v>10</v>
      </c>
      <c r="CQ153">
        <v>-10</v>
      </c>
      <c r="CR153" s="12" t="s">
        <v>377</v>
      </c>
    </row>
    <row r="154" spans="1:96" x14ac:dyDescent="0.3">
      <c r="A154" t="s">
        <v>333</v>
      </c>
      <c r="B154" t="s">
        <v>339</v>
      </c>
      <c r="C154" t="s">
        <v>141</v>
      </c>
      <c r="D154" t="s">
        <v>142</v>
      </c>
      <c r="E154" t="s">
        <v>144</v>
      </c>
      <c r="F154">
        <v>0</v>
      </c>
      <c r="G154">
        <v>1</v>
      </c>
      <c r="H154">
        <v>0</v>
      </c>
      <c r="I154" t="s">
        <v>144</v>
      </c>
      <c r="J154">
        <v>0</v>
      </c>
      <c r="K154">
        <v>1</v>
      </c>
      <c r="L154">
        <v>0</v>
      </c>
      <c r="M154" t="s">
        <v>144</v>
      </c>
      <c r="N154">
        <v>0</v>
      </c>
      <c r="O154">
        <v>1</v>
      </c>
      <c r="P154">
        <v>0</v>
      </c>
      <c r="Q154" t="s">
        <v>144</v>
      </c>
      <c r="R154">
        <v>0</v>
      </c>
      <c r="S154">
        <v>1</v>
      </c>
      <c r="T154">
        <v>0</v>
      </c>
      <c r="U154" t="s">
        <v>144</v>
      </c>
      <c r="V154">
        <v>0</v>
      </c>
      <c r="W154">
        <v>1</v>
      </c>
      <c r="X154">
        <v>0</v>
      </c>
      <c r="Y154" t="s">
        <v>144</v>
      </c>
      <c r="Z154">
        <v>0</v>
      </c>
      <c r="AA154">
        <v>1</v>
      </c>
      <c r="AB154">
        <v>0</v>
      </c>
      <c r="AC154" t="s">
        <v>144</v>
      </c>
      <c r="AD154">
        <v>0</v>
      </c>
      <c r="AE154">
        <v>1</v>
      </c>
      <c r="AF154">
        <v>0</v>
      </c>
      <c r="AG154" t="s">
        <v>144</v>
      </c>
      <c r="AH154">
        <v>0</v>
      </c>
      <c r="AI154">
        <v>1</v>
      </c>
      <c r="AJ154">
        <v>0</v>
      </c>
      <c r="AK154" t="s">
        <v>188</v>
      </c>
      <c r="AL154">
        <v>0</v>
      </c>
      <c r="AM154">
        <v>0</v>
      </c>
      <c r="AN154">
        <v>1</v>
      </c>
      <c r="AO154" t="s">
        <v>188</v>
      </c>
      <c r="AP154">
        <v>0</v>
      </c>
      <c r="AQ154">
        <v>0</v>
      </c>
      <c r="AR154">
        <v>1</v>
      </c>
      <c r="AS154" t="s">
        <v>143</v>
      </c>
      <c r="AT154">
        <v>1</v>
      </c>
      <c r="AU154">
        <v>1</v>
      </c>
      <c r="AV154">
        <v>0</v>
      </c>
      <c r="AW154">
        <v>0</v>
      </c>
      <c r="AX154">
        <v>4</v>
      </c>
      <c r="AY154">
        <v>1</v>
      </c>
      <c r="AZ154">
        <v>5</v>
      </c>
      <c r="BA154">
        <v>1</v>
      </c>
      <c r="BB154">
        <v>9</v>
      </c>
      <c r="BC154">
        <v>-8</v>
      </c>
      <c r="BD154" s="7" t="s">
        <v>377</v>
      </c>
      <c r="BE154" t="s">
        <v>145</v>
      </c>
      <c r="BF154" t="s">
        <v>142</v>
      </c>
      <c r="BG154" t="s">
        <v>144</v>
      </c>
      <c r="BH154">
        <v>0</v>
      </c>
      <c r="BI154">
        <v>1</v>
      </c>
      <c r="BJ154" t="s">
        <v>144</v>
      </c>
      <c r="BK154">
        <v>0</v>
      </c>
      <c r="BL154">
        <v>1</v>
      </c>
      <c r="BM154" t="s">
        <v>144</v>
      </c>
      <c r="BN154">
        <v>0</v>
      </c>
      <c r="BO154">
        <v>1</v>
      </c>
      <c r="BP154" t="s">
        <v>144</v>
      </c>
      <c r="BQ154">
        <v>0</v>
      </c>
      <c r="BR154">
        <v>1</v>
      </c>
      <c r="BS154" t="s">
        <v>144</v>
      </c>
      <c r="BT154">
        <v>0</v>
      </c>
      <c r="BU154">
        <v>1</v>
      </c>
      <c r="BV154" t="s">
        <v>144</v>
      </c>
      <c r="BW154">
        <v>0</v>
      </c>
      <c r="BX154">
        <v>1</v>
      </c>
      <c r="BY154" t="s">
        <v>144</v>
      </c>
      <c r="BZ154">
        <v>0</v>
      </c>
      <c r="CA154">
        <v>1</v>
      </c>
      <c r="CB154" t="s">
        <v>144</v>
      </c>
      <c r="CC154">
        <v>0</v>
      </c>
      <c r="CD154">
        <v>1</v>
      </c>
      <c r="CE154" t="s">
        <v>144</v>
      </c>
      <c r="CF154">
        <v>0</v>
      </c>
      <c r="CG154">
        <v>1</v>
      </c>
      <c r="CH154" t="s">
        <v>144</v>
      </c>
      <c r="CI154">
        <v>0</v>
      </c>
      <c r="CJ154">
        <v>1</v>
      </c>
      <c r="CK154">
        <v>0</v>
      </c>
      <c r="CL154">
        <v>5</v>
      </c>
      <c r="CM154">
        <v>0</v>
      </c>
      <c r="CN154">
        <v>5</v>
      </c>
      <c r="CO154">
        <v>0</v>
      </c>
      <c r="CP154">
        <v>10</v>
      </c>
      <c r="CQ154">
        <v>-10</v>
      </c>
      <c r="CR154" s="12" t="s">
        <v>377</v>
      </c>
    </row>
    <row r="155" spans="1:96" x14ac:dyDescent="0.3">
      <c r="A155" t="s">
        <v>334</v>
      </c>
      <c r="B155" t="s">
        <v>339</v>
      </c>
      <c r="C155" t="s">
        <v>146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 s="7" t="s">
        <v>377</v>
      </c>
      <c r="BE155" t="s">
        <v>145</v>
      </c>
      <c r="BF155" t="s">
        <v>142</v>
      </c>
      <c r="BG155" t="s">
        <v>144</v>
      </c>
      <c r="BH155">
        <v>0</v>
      </c>
      <c r="BI155">
        <v>1</v>
      </c>
      <c r="BJ155" t="s">
        <v>144</v>
      </c>
      <c r="BK155">
        <v>0</v>
      </c>
      <c r="BL155">
        <v>1</v>
      </c>
      <c r="BM155" t="s">
        <v>144</v>
      </c>
      <c r="BN155">
        <v>0</v>
      </c>
      <c r="BO155">
        <v>1</v>
      </c>
      <c r="BP155" t="s">
        <v>144</v>
      </c>
      <c r="BQ155">
        <v>0</v>
      </c>
      <c r="BR155">
        <v>1</v>
      </c>
      <c r="BS155" t="s">
        <v>144</v>
      </c>
      <c r="BT155">
        <v>0</v>
      </c>
      <c r="BU155">
        <v>1</v>
      </c>
      <c r="BV155" t="s">
        <v>144</v>
      </c>
      <c r="BW155">
        <v>0</v>
      </c>
      <c r="BX155">
        <v>1</v>
      </c>
      <c r="BY155" t="s">
        <v>144</v>
      </c>
      <c r="BZ155">
        <v>0</v>
      </c>
      <c r="CA155">
        <v>1</v>
      </c>
      <c r="CB155" t="s">
        <v>144</v>
      </c>
      <c r="CC155">
        <v>0</v>
      </c>
      <c r="CD155">
        <v>1</v>
      </c>
      <c r="CE155" t="s">
        <v>144</v>
      </c>
      <c r="CF155">
        <v>0</v>
      </c>
      <c r="CG155">
        <v>1</v>
      </c>
      <c r="CH155" t="s">
        <v>144</v>
      </c>
      <c r="CI155">
        <v>0</v>
      </c>
      <c r="CJ155">
        <v>1</v>
      </c>
      <c r="CK155">
        <v>0</v>
      </c>
      <c r="CL155">
        <v>5</v>
      </c>
      <c r="CM155">
        <v>0</v>
      </c>
      <c r="CN155">
        <v>5</v>
      </c>
      <c r="CO155">
        <v>0</v>
      </c>
      <c r="CP155">
        <v>10</v>
      </c>
      <c r="CQ155">
        <v>-10</v>
      </c>
      <c r="CR155" s="12" t="s">
        <v>377</v>
      </c>
    </row>
    <row r="156" spans="1:96" x14ac:dyDescent="0.3">
      <c r="A156" t="s">
        <v>333</v>
      </c>
      <c r="B156" t="s">
        <v>339</v>
      </c>
      <c r="C156" t="s">
        <v>146</v>
      </c>
      <c r="D156" t="s">
        <v>166</v>
      </c>
      <c r="E156" t="s">
        <v>144</v>
      </c>
      <c r="F156">
        <v>0</v>
      </c>
      <c r="G156">
        <v>1</v>
      </c>
      <c r="H156">
        <v>0</v>
      </c>
      <c r="I156" t="s">
        <v>144</v>
      </c>
      <c r="J156">
        <v>0</v>
      </c>
      <c r="K156">
        <v>1</v>
      </c>
      <c r="L156">
        <v>0</v>
      </c>
      <c r="M156" t="s">
        <v>144</v>
      </c>
      <c r="N156">
        <v>0</v>
      </c>
      <c r="O156">
        <v>1</v>
      </c>
      <c r="P156">
        <v>0</v>
      </c>
      <c r="Q156" t="s">
        <v>144</v>
      </c>
      <c r="R156">
        <v>0</v>
      </c>
      <c r="S156">
        <v>1</v>
      </c>
      <c r="T156">
        <v>0</v>
      </c>
      <c r="U156" t="s">
        <v>144</v>
      </c>
      <c r="V156">
        <v>0</v>
      </c>
      <c r="W156">
        <v>1</v>
      </c>
      <c r="X156">
        <v>0</v>
      </c>
      <c r="Y156" t="s">
        <v>144</v>
      </c>
      <c r="Z156">
        <v>0</v>
      </c>
      <c r="AA156">
        <v>1</v>
      </c>
      <c r="AB156">
        <v>0</v>
      </c>
      <c r="AC156" t="s">
        <v>144</v>
      </c>
      <c r="AD156">
        <v>0</v>
      </c>
      <c r="AE156">
        <v>1</v>
      </c>
      <c r="AF156">
        <v>0</v>
      </c>
      <c r="AG156" t="s">
        <v>144</v>
      </c>
      <c r="AH156">
        <v>0</v>
      </c>
      <c r="AI156">
        <v>1</v>
      </c>
      <c r="AJ156">
        <v>0</v>
      </c>
      <c r="AK156" t="s">
        <v>144</v>
      </c>
      <c r="AL156">
        <v>0</v>
      </c>
      <c r="AM156">
        <v>1</v>
      </c>
      <c r="AN156">
        <v>0</v>
      </c>
      <c r="AO156" t="s">
        <v>144</v>
      </c>
      <c r="AP156">
        <v>0</v>
      </c>
      <c r="AQ156">
        <v>1</v>
      </c>
      <c r="AR156">
        <v>0</v>
      </c>
      <c r="AS156" t="s">
        <v>144</v>
      </c>
      <c r="AT156">
        <v>0</v>
      </c>
      <c r="AU156">
        <v>1</v>
      </c>
      <c r="AV156">
        <v>0</v>
      </c>
      <c r="AW156">
        <v>0</v>
      </c>
      <c r="AX156">
        <v>5</v>
      </c>
      <c r="AY156">
        <v>0</v>
      </c>
      <c r="AZ156">
        <v>6</v>
      </c>
      <c r="BA156">
        <v>0</v>
      </c>
      <c r="BB156">
        <v>11</v>
      </c>
      <c r="BC156">
        <v>-11</v>
      </c>
      <c r="BD156" s="7" t="s">
        <v>377</v>
      </c>
      <c r="BE156" t="s">
        <v>139</v>
      </c>
      <c r="BF156" t="s">
        <v>142</v>
      </c>
      <c r="BG156" t="s">
        <v>144</v>
      </c>
      <c r="BH156">
        <v>0</v>
      </c>
      <c r="BI156">
        <v>1</v>
      </c>
      <c r="BJ156" t="s">
        <v>144</v>
      </c>
      <c r="BK156">
        <v>0</v>
      </c>
      <c r="BL156">
        <v>1</v>
      </c>
      <c r="BM156" t="s">
        <v>144</v>
      </c>
      <c r="BN156">
        <v>0</v>
      </c>
      <c r="BO156">
        <v>1</v>
      </c>
      <c r="BP156" t="s">
        <v>144</v>
      </c>
      <c r="BQ156">
        <v>0</v>
      </c>
      <c r="BR156">
        <v>1</v>
      </c>
      <c r="BS156" t="s">
        <v>144</v>
      </c>
      <c r="BT156">
        <v>0</v>
      </c>
      <c r="BU156">
        <v>1</v>
      </c>
      <c r="BV156" t="s">
        <v>144</v>
      </c>
      <c r="BW156">
        <v>0</v>
      </c>
      <c r="BX156">
        <v>1</v>
      </c>
      <c r="BY156" t="s">
        <v>144</v>
      </c>
      <c r="BZ156">
        <v>0</v>
      </c>
      <c r="CA156">
        <v>1</v>
      </c>
      <c r="CB156" t="s">
        <v>144</v>
      </c>
      <c r="CC156">
        <v>0</v>
      </c>
      <c r="CD156">
        <v>1</v>
      </c>
      <c r="CE156" t="s">
        <v>144</v>
      </c>
      <c r="CF156">
        <v>0</v>
      </c>
      <c r="CG156">
        <v>1</v>
      </c>
      <c r="CH156" t="s">
        <v>144</v>
      </c>
      <c r="CI156">
        <v>0</v>
      </c>
      <c r="CJ156">
        <v>1</v>
      </c>
      <c r="CK156">
        <v>0</v>
      </c>
      <c r="CL156">
        <v>5</v>
      </c>
      <c r="CM156">
        <v>0</v>
      </c>
      <c r="CN156">
        <v>5</v>
      </c>
      <c r="CO156">
        <v>0</v>
      </c>
      <c r="CP156">
        <v>10</v>
      </c>
      <c r="CQ156">
        <v>-10</v>
      </c>
      <c r="CR156" s="12" t="s">
        <v>377</v>
      </c>
    </row>
    <row r="157" spans="1:96" x14ac:dyDescent="0.3">
      <c r="A157" t="s">
        <v>332</v>
      </c>
      <c r="B157" t="s">
        <v>339</v>
      </c>
      <c r="C157" t="s">
        <v>146</v>
      </c>
      <c r="D157" t="s">
        <v>147</v>
      </c>
      <c r="E157" t="s">
        <v>206</v>
      </c>
      <c r="F157">
        <v>1</v>
      </c>
      <c r="G157">
        <v>1</v>
      </c>
      <c r="H157">
        <v>1</v>
      </c>
      <c r="I157" t="s">
        <v>144</v>
      </c>
      <c r="J157">
        <v>0</v>
      </c>
      <c r="K157">
        <v>1</v>
      </c>
      <c r="L157">
        <v>0</v>
      </c>
      <c r="M157" t="s">
        <v>206</v>
      </c>
      <c r="N157">
        <v>1</v>
      </c>
      <c r="O157">
        <v>1</v>
      </c>
      <c r="P157">
        <v>1</v>
      </c>
      <c r="Q157" t="s">
        <v>144</v>
      </c>
      <c r="R157">
        <v>0</v>
      </c>
      <c r="S157">
        <v>1</v>
      </c>
      <c r="T157">
        <v>0</v>
      </c>
      <c r="U157" t="s">
        <v>143</v>
      </c>
      <c r="V157">
        <v>1</v>
      </c>
      <c r="W157">
        <v>1</v>
      </c>
      <c r="X157">
        <v>0</v>
      </c>
      <c r="Y157" t="s">
        <v>144</v>
      </c>
      <c r="Z157">
        <v>0</v>
      </c>
      <c r="AA157">
        <v>1</v>
      </c>
      <c r="AB157">
        <v>0</v>
      </c>
      <c r="AC157" t="s">
        <v>206</v>
      </c>
      <c r="AD157">
        <v>1</v>
      </c>
      <c r="AE157">
        <v>1</v>
      </c>
      <c r="AF157">
        <v>1</v>
      </c>
      <c r="AG157" t="s">
        <v>144</v>
      </c>
      <c r="AH157">
        <v>0</v>
      </c>
      <c r="AI157">
        <v>1</v>
      </c>
      <c r="AJ157">
        <v>0</v>
      </c>
      <c r="AK157" t="s">
        <v>140</v>
      </c>
      <c r="AL157">
        <v>1</v>
      </c>
      <c r="AM157">
        <v>0</v>
      </c>
      <c r="AN157">
        <v>0</v>
      </c>
      <c r="AO157" t="s">
        <v>144</v>
      </c>
      <c r="AP157">
        <v>0</v>
      </c>
      <c r="AQ157">
        <v>1</v>
      </c>
      <c r="AR157">
        <v>0</v>
      </c>
      <c r="AS157" t="s">
        <v>144</v>
      </c>
      <c r="AT157">
        <v>0</v>
      </c>
      <c r="AU157">
        <v>1</v>
      </c>
      <c r="AV157">
        <v>0</v>
      </c>
      <c r="AW157">
        <v>5</v>
      </c>
      <c r="AX157">
        <v>4</v>
      </c>
      <c r="AY157">
        <v>0</v>
      </c>
      <c r="AZ157">
        <v>6</v>
      </c>
      <c r="BA157">
        <v>5</v>
      </c>
      <c r="BB157">
        <v>10</v>
      </c>
      <c r="BC157">
        <v>-5</v>
      </c>
      <c r="BD157" s="7" t="s">
        <v>377</v>
      </c>
      <c r="BE157" t="s">
        <v>139</v>
      </c>
      <c r="BF157" t="s">
        <v>142</v>
      </c>
      <c r="BG157" t="s">
        <v>144</v>
      </c>
      <c r="BH157">
        <v>0</v>
      </c>
      <c r="BI157">
        <v>1</v>
      </c>
      <c r="BJ157" t="s">
        <v>144</v>
      </c>
      <c r="BK157">
        <v>0</v>
      </c>
      <c r="BL157">
        <v>1</v>
      </c>
      <c r="BM157" t="s">
        <v>144</v>
      </c>
      <c r="BN157">
        <v>0</v>
      </c>
      <c r="BO157">
        <v>1</v>
      </c>
      <c r="BP157" t="s">
        <v>144</v>
      </c>
      <c r="BQ157">
        <v>0</v>
      </c>
      <c r="BR157">
        <v>1</v>
      </c>
      <c r="BS157" t="s">
        <v>144</v>
      </c>
      <c r="BT157">
        <v>0</v>
      </c>
      <c r="BU157">
        <v>1</v>
      </c>
      <c r="BV157" t="s">
        <v>144</v>
      </c>
      <c r="BW157">
        <v>0</v>
      </c>
      <c r="BX157">
        <v>1</v>
      </c>
      <c r="BY157" t="s">
        <v>144</v>
      </c>
      <c r="BZ157">
        <v>0</v>
      </c>
      <c r="CA157">
        <v>1</v>
      </c>
      <c r="CB157" t="s">
        <v>144</v>
      </c>
      <c r="CC157">
        <v>0</v>
      </c>
      <c r="CD157">
        <v>1</v>
      </c>
      <c r="CE157" t="s">
        <v>144</v>
      </c>
      <c r="CF157">
        <v>0</v>
      </c>
      <c r="CG157">
        <v>1</v>
      </c>
      <c r="CH157" t="s">
        <v>144</v>
      </c>
      <c r="CI157">
        <v>0</v>
      </c>
      <c r="CJ157">
        <v>1</v>
      </c>
      <c r="CK157">
        <v>0</v>
      </c>
      <c r="CL157">
        <v>5</v>
      </c>
      <c r="CM157">
        <v>0</v>
      </c>
      <c r="CN157">
        <v>5</v>
      </c>
      <c r="CO157">
        <v>0</v>
      </c>
      <c r="CP157">
        <v>10</v>
      </c>
      <c r="CQ157">
        <v>-10</v>
      </c>
      <c r="CR157" s="12" t="s">
        <v>377</v>
      </c>
    </row>
    <row r="158" spans="1:96" x14ac:dyDescent="0.3">
      <c r="A158" t="s">
        <v>332</v>
      </c>
      <c r="B158" t="s">
        <v>339</v>
      </c>
      <c r="C158" t="s">
        <v>146</v>
      </c>
      <c r="D158" t="s">
        <v>166</v>
      </c>
      <c r="E158" t="s">
        <v>144</v>
      </c>
      <c r="F158">
        <v>0</v>
      </c>
      <c r="G158">
        <v>1</v>
      </c>
      <c r="H158">
        <v>0</v>
      </c>
      <c r="I158" t="s">
        <v>144</v>
      </c>
      <c r="J158">
        <v>0</v>
      </c>
      <c r="K158">
        <v>1</v>
      </c>
      <c r="L158">
        <v>0</v>
      </c>
      <c r="M158" t="s">
        <v>204</v>
      </c>
      <c r="N158">
        <v>0</v>
      </c>
      <c r="O158">
        <v>1</v>
      </c>
      <c r="P158">
        <v>1</v>
      </c>
      <c r="Q158" t="s">
        <v>144</v>
      </c>
      <c r="R158">
        <v>0</v>
      </c>
      <c r="S158">
        <v>1</v>
      </c>
      <c r="T158">
        <v>0</v>
      </c>
      <c r="U158" t="s">
        <v>204</v>
      </c>
      <c r="V158">
        <v>0</v>
      </c>
      <c r="W158">
        <v>1</v>
      </c>
      <c r="X158">
        <v>1</v>
      </c>
      <c r="Y158" t="s">
        <v>144</v>
      </c>
      <c r="Z158">
        <v>0</v>
      </c>
      <c r="AA158">
        <v>1</v>
      </c>
      <c r="AB158">
        <v>0</v>
      </c>
      <c r="AC158" t="s">
        <v>204</v>
      </c>
      <c r="AD158">
        <v>0</v>
      </c>
      <c r="AE158">
        <v>1</v>
      </c>
      <c r="AF158">
        <v>1</v>
      </c>
      <c r="AG158" t="s">
        <v>144</v>
      </c>
      <c r="AH158">
        <v>0</v>
      </c>
      <c r="AI158">
        <v>1</v>
      </c>
      <c r="AJ158">
        <v>0</v>
      </c>
      <c r="AK158" t="s">
        <v>204</v>
      </c>
      <c r="AL158">
        <v>0</v>
      </c>
      <c r="AM158">
        <v>1</v>
      </c>
      <c r="AN158">
        <v>1</v>
      </c>
      <c r="AO158" t="s">
        <v>144</v>
      </c>
      <c r="AP158">
        <v>0</v>
      </c>
      <c r="AQ158">
        <v>1</v>
      </c>
      <c r="AR158">
        <v>0</v>
      </c>
      <c r="AS158" t="s">
        <v>144</v>
      </c>
      <c r="AT158">
        <v>0</v>
      </c>
      <c r="AU158">
        <v>1</v>
      </c>
      <c r="AV158">
        <v>0</v>
      </c>
      <c r="AW158">
        <v>0</v>
      </c>
      <c r="AX158">
        <v>5</v>
      </c>
      <c r="AY158">
        <v>0</v>
      </c>
      <c r="AZ158">
        <v>6</v>
      </c>
      <c r="BA158">
        <v>0</v>
      </c>
      <c r="BB158">
        <v>11</v>
      </c>
      <c r="BC158">
        <v>-11</v>
      </c>
      <c r="BD158" s="7" t="s">
        <v>377</v>
      </c>
      <c r="BE158" t="s">
        <v>139</v>
      </c>
      <c r="BF158" t="s">
        <v>142</v>
      </c>
      <c r="BG158" t="s">
        <v>144</v>
      </c>
      <c r="BH158">
        <v>0</v>
      </c>
      <c r="BI158">
        <v>1</v>
      </c>
      <c r="BJ158" t="s">
        <v>144</v>
      </c>
      <c r="BK158">
        <v>0</v>
      </c>
      <c r="BL158">
        <v>1</v>
      </c>
      <c r="BM158" t="s">
        <v>144</v>
      </c>
      <c r="BN158">
        <v>0</v>
      </c>
      <c r="BO158">
        <v>1</v>
      </c>
      <c r="BP158" t="s">
        <v>144</v>
      </c>
      <c r="BQ158">
        <v>0</v>
      </c>
      <c r="BR158">
        <v>1</v>
      </c>
      <c r="BS158" t="s">
        <v>144</v>
      </c>
      <c r="BT158">
        <v>0</v>
      </c>
      <c r="BU158">
        <v>1</v>
      </c>
      <c r="BV158" t="s">
        <v>144</v>
      </c>
      <c r="BW158">
        <v>0</v>
      </c>
      <c r="BX158">
        <v>1</v>
      </c>
      <c r="BY158" t="s">
        <v>144</v>
      </c>
      <c r="BZ158">
        <v>0</v>
      </c>
      <c r="CA158">
        <v>1</v>
      </c>
      <c r="CB158" t="s">
        <v>144</v>
      </c>
      <c r="CC158">
        <v>0</v>
      </c>
      <c r="CD158">
        <v>1</v>
      </c>
      <c r="CE158" t="s">
        <v>144</v>
      </c>
      <c r="CF158">
        <v>0</v>
      </c>
      <c r="CG158">
        <v>1</v>
      </c>
      <c r="CH158" t="s">
        <v>144</v>
      </c>
      <c r="CI158">
        <v>0</v>
      </c>
      <c r="CJ158">
        <v>1</v>
      </c>
      <c r="CK158">
        <v>0</v>
      </c>
      <c r="CL158">
        <v>5</v>
      </c>
      <c r="CM158">
        <v>0</v>
      </c>
      <c r="CN158">
        <v>5</v>
      </c>
      <c r="CO158">
        <v>0</v>
      </c>
      <c r="CP158">
        <v>10</v>
      </c>
      <c r="CQ158">
        <v>-10</v>
      </c>
      <c r="CR158" s="12" t="s">
        <v>377</v>
      </c>
    </row>
    <row r="159" spans="1:96" x14ac:dyDescent="0.3">
      <c r="A159" t="s">
        <v>334</v>
      </c>
      <c r="B159" t="s">
        <v>339</v>
      </c>
      <c r="C159" t="s">
        <v>146</v>
      </c>
      <c r="D159" t="s">
        <v>142</v>
      </c>
      <c r="E159" t="s">
        <v>144</v>
      </c>
      <c r="F159">
        <v>0</v>
      </c>
      <c r="G159">
        <v>1</v>
      </c>
      <c r="H159">
        <v>0</v>
      </c>
      <c r="I159" t="s">
        <v>144</v>
      </c>
      <c r="J159">
        <v>0</v>
      </c>
      <c r="K159">
        <v>1</v>
      </c>
      <c r="L159">
        <v>0</v>
      </c>
      <c r="M159" t="s">
        <v>144</v>
      </c>
      <c r="N159">
        <v>0</v>
      </c>
      <c r="O159">
        <v>1</v>
      </c>
      <c r="P159">
        <v>0</v>
      </c>
      <c r="Q159" t="s">
        <v>144</v>
      </c>
      <c r="R159">
        <v>0</v>
      </c>
      <c r="S159">
        <v>1</v>
      </c>
      <c r="T159">
        <v>0</v>
      </c>
      <c r="U159" t="s">
        <v>144</v>
      </c>
      <c r="V159">
        <v>0</v>
      </c>
      <c r="W159">
        <v>1</v>
      </c>
      <c r="X159">
        <v>0</v>
      </c>
      <c r="Y159" t="s">
        <v>144</v>
      </c>
      <c r="Z159">
        <v>0</v>
      </c>
      <c r="AA159">
        <v>1</v>
      </c>
      <c r="AB159">
        <v>0</v>
      </c>
      <c r="AC159" t="s">
        <v>144</v>
      </c>
      <c r="AD159">
        <v>0</v>
      </c>
      <c r="AE159">
        <v>1</v>
      </c>
      <c r="AF159">
        <v>0</v>
      </c>
      <c r="AG159" t="s">
        <v>144</v>
      </c>
      <c r="AH159">
        <v>0</v>
      </c>
      <c r="AI159">
        <v>1</v>
      </c>
      <c r="AJ159">
        <v>0</v>
      </c>
      <c r="AK159" t="s">
        <v>144</v>
      </c>
      <c r="AL159">
        <v>0</v>
      </c>
      <c r="AM159">
        <v>1</v>
      </c>
      <c r="AN159">
        <v>0</v>
      </c>
      <c r="AO159" t="s">
        <v>144</v>
      </c>
      <c r="AP159">
        <v>0</v>
      </c>
      <c r="AQ159">
        <v>1</v>
      </c>
      <c r="AR159">
        <v>0</v>
      </c>
      <c r="AS159" t="s">
        <v>144</v>
      </c>
      <c r="AT159">
        <v>0</v>
      </c>
      <c r="AU159">
        <v>1</v>
      </c>
      <c r="AV159">
        <v>0</v>
      </c>
      <c r="AW159">
        <v>0</v>
      </c>
      <c r="AX159">
        <v>5</v>
      </c>
      <c r="AY159">
        <v>0</v>
      </c>
      <c r="AZ159">
        <v>6</v>
      </c>
      <c r="BA159">
        <v>0</v>
      </c>
      <c r="BB159">
        <v>11</v>
      </c>
      <c r="BC159">
        <v>-11</v>
      </c>
      <c r="BD159" s="7" t="s">
        <v>377</v>
      </c>
      <c r="BE159" t="s">
        <v>145</v>
      </c>
      <c r="BF159" t="s">
        <v>142</v>
      </c>
      <c r="BG159" t="s">
        <v>144</v>
      </c>
      <c r="BH159">
        <v>0</v>
      </c>
      <c r="BI159">
        <v>1</v>
      </c>
      <c r="BJ159" t="s">
        <v>144</v>
      </c>
      <c r="BK159">
        <v>0</v>
      </c>
      <c r="BL159">
        <v>1</v>
      </c>
      <c r="BM159" t="s">
        <v>144</v>
      </c>
      <c r="BN159">
        <v>0</v>
      </c>
      <c r="BO159">
        <v>1</v>
      </c>
      <c r="BP159" t="s">
        <v>144</v>
      </c>
      <c r="BQ159">
        <v>0</v>
      </c>
      <c r="BR159">
        <v>1</v>
      </c>
      <c r="BS159" t="s">
        <v>144</v>
      </c>
      <c r="BT159">
        <v>0</v>
      </c>
      <c r="BU159">
        <v>1</v>
      </c>
      <c r="BV159" t="s">
        <v>144</v>
      </c>
      <c r="BW159">
        <v>0</v>
      </c>
      <c r="BX159">
        <v>1</v>
      </c>
      <c r="BY159" t="s">
        <v>144</v>
      </c>
      <c r="BZ159">
        <v>0</v>
      </c>
      <c r="CA159">
        <v>1</v>
      </c>
      <c r="CB159" t="s">
        <v>144</v>
      </c>
      <c r="CC159">
        <v>0</v>
      </c>
      <c r="CD159">
        <v>1</v>
      </c>
      <c r="CE159" t="s">
        <v>144</v>
      </c>
      <c r="CF159">
        <v>0</v>
      </c>
      <c r="CG159">
        <v>1</v>
      </c>
      <c r="CH159" t="s">
        <v>144</v>
      </c>
      <c r="CI159">
        <v>0</v>
      </c>
      <c r="CJ159">
        <v>1</v>
      </c>
      <c r="CK159">
        <v>0</v>
      </c>
      <c r="CL159">
        <v>5</v>
      </c>
      <c r="CM159">
        <v>0</v>
      </c>
      <c r="CN159">
        <v>5</v>
      </c>
      <c r="CO159">
        <v>0</v>
      </c>
      <c r="CP159">
        <v>10</v>
      </c>
      <c r="CQ159">
        <v>-10</v>
      </c>
      <c r="CR159" s="12" t="s">
        <v>377</v>
      </c>
    </row>
    <row r="160" spans="1:96" x14ac:dyDescent="0.3">
      <c r="A160" t="s">
        <v>333</v>
      </c>
      <c r="B160" t="s">
        <v>339</v>
      </c>
      <c r="C160" t="s">
        <v>146</v>
      </c>
      <c r="D160" t="s">
        <v>166</v>
      </c>
      <c r="E160" t="s">
        <v>204</v>
      </c>
      <c r="F160">
        <v>0</v>
      </c>
      <c r="G160">
        <v>1</v>
      </c>
      <c r="H160">
        <v>1</v>
      </c>
      <c r="I160" t="s">
        <v>144</v>
      </c>
      <c r="J160">
        <v>0</v>
      </c>
      <c r="K160">
        <v>1</v>
      </c>
      <c r="L160">
        <v>0</v>
      </c>
      <c r="M160" t="s">
        <v>144</v>
      </c>
      <c r="N160">
        <v>0</v>
      </c>
      <c r="O160">
        <v>1</v>
      </c>
      <c r="P160">
        <v>0</v>
      </c>
      <c r="Q160" t="s">
        <v>144</v>
      </c>
      <c r="R160">
        <v>0</v>
      </c>
      <c r="S160">
        <v>1</v>
      </c>
      <c r="T160">
        <v>0</v>
      </c>
      <c r="U160" t="s">
        <v>144</v>
      </c>
      <c r="V160">
        <v>0</v>
      </c>
      <c r="W160">
        <v>1</v>
      </c>
      <c r="X160">
        <v>0</v>
      </c>
      <c r="Y160" t="s">
        <v>144</v>
      </c>
      <c r="Z160">
        <v>0</v>
      </c>
      <c r="AA160">
        <v>1</v>
      </c>
      <c r="AB160">
        <v>0</v>
      </c>
      <c r="AC160" t="s">
        <v>144</v>
      </c>
      <c r="AD160">
        <v>0</v>
      </c>
      <c r="AE160">
        <v>1</v>
      </c>
      <c r="AF160">
        <v>0</v>
      </c>
      <c r="AG160" t="s">
        <v>144</v>
      </c>
      <c r="AH160">
        <v>0</v>
      </c>
      <c r="AI160">
        <v>1</v>
      </c>
      <c r="AJ160">
        <v>0</v>
      </c>
      <c r="AK160" t="s">
        <v>144</v>
      </c>
      <c r="AL160">
        <v>0</v>
      </c>
      <c r="AM160">
        <v>1</v>
      </c>
      <c r="AN160">
        <v>0</v>
      </c>
      <c r="AO160" t="s">
        <v>144</v>
      </c>
      <c r="AP160">
        <v>0</v>
      </c>
      <c r="AQ160">
        <v>1</v>
      </c>
      <c r="AR160">
        <v>0</v>
      </c>
      <c r="AS160" t="s">
        <v>144</v>
      </c>
      <c r="AT160">
        <v>0</v>
      </c>
      <c r="AU160">
        <v>1</v>
      </c>
      <c r="AV160">
        <v>0</v>
      </c>
      <c r="AW160">
        <v>0</v>
      </c>
      <c r="AX160">
        <v>5</v>
      </c>
      <c r="AY160">
        <v>0</v>
      </c>
      <c r="AZ160">
        <v>6</v>
      </c>
      <c r="BA160">
        <v>0</v>
      </c>
      <c r="BB160">
        <v>11</v>
      </c>
      <c r="BC160">
        <v>-11</v>
      </c>
      <c r="BD160" s="7" t="s">
        <v>377</v>
      </c>
      <c r="BE160" t="s">
        <v>139</v>
      </c>
      <c r="BF160" t="s">
        <v>166</v>
      </c>
      <c r="BG160" t="s">
        <v>144</v>
      </c>
      <c r="BH160">
        <v>0</v>
      </c>
      <c r="BI160">
        <v>1</v>
      </c>
      <c r="BJ160" t="s">
        <v>144</v>
      </c>
      <c r="BK160">
        <v>0</v>
      </c>
      <c r="BL160">
        <v>1</v>
      </c>
      <c r="BM160" t="s">
        <v>144</v>
      </c>
      <c r="BN160">
        <v>0</v>
      </c>
      <c r="BO160">
        <v>1</v>
      </c>
      <c r="BP160" t="s">
        <v>144</v>
      </c>
      <c r="BQ160">
        <v>0</v>
      </c>
      <c r="BR160">
        <v>1</v>
      </c>
      <c r="BS160" t="s">
        <v>144</v>
      </c>
      <c r="BT160">
        <v>0</v>
      </c>
      <c r="BU160">
        <v>1</v>
      </c>
      <c r="BV160" t="s">
        <v>144</v>
      </c>
      <c r="BW160">
        <v>0</v>
      </c>
      <c r="BX160">
        <v>1</v>
      </c>
      <c r="BY160" t="s">
        <v>144</v>
      </c>
      <c r="BZ160">
        <v>0</v>
      </c>
      <c r="CA160">
        <v>1</v>
      </c>
      <c r="CB160" t="s">
        <v>144</v>
      </c>
      <c r="CC160">
        <v>0</v>
      </c>
      <c r="CD160">
        <v>1</v>
      </c>
      <c r="CE160" t="s">
        <v>144</v>
      </c>
      <c r="CF160">
        <v>0</v>
      </c>
      <c r="CG160">
        <v>1</v>
      </c>
      <c r="CH160" t="s">
        <v>144</v>
      </c>
      <c r="CI160">
        <v>0</v>
      </c>
      <c r="CJ160">
        <v>1</v>
      </c>
      <c r="CK160">
        <v>0</v>
      </c>
      <c r="CL160">
        <v>5</v>
      </c>
      <c r="CM160">
        <v>0</v>
      </c>
      <c r="CN160">
        <v>5</v>
      </c>
      <c r="CO160">
        <v>0</v>
      </c>
      <c r="CP160">
        <v>10</v>
      </c>
      <c r="CQ160">
        <v>-10</v>
      </c>
      <c r="CR160" s="12" t="s">
        <v>377</v>
      </c>
    </row>
    <row r="161" spans="1:96" x14ac:dyDescent="0.3">
      <c r="A161" t="s">
        <v>333</v>
      </c>
      <c r="B161" t="s">
        <v>339</v>
      </c>
      <c r="C161" t="s">
        <v>146</v>
      </c>
      <c r="D161" t="s">
        <v>142</v>
      </c>
      <c r="E161" t="s">
        <v>143</v>
      </c>
      <c r="F161">
        <v>1</v>
      </c>
      <c r="G161">
        <v>1</v>
      </c>
      <c r="H161">
        <v>0</v>
      </c>
      <c r="I161" t="s">
        <v>143</v>
      </c>
      <c r="J161">
        <v>1</v>
      </c>
      <c r="K161">
        <v>1</v>
      </c>
      <c r="L161">
        <v>0</v>
      </c>
      <c r="M161" t="s">
        <v>143</v>
      </c>
      <c r="N161">
        <v>1</v>
      </c>
      <c r="O161">
        <v>1</v>
      </c>
      <c r="P161">
        <v>0</v>
      </c>
      <c r="Q161" t="s">
        <v>143</v>
      </c>
      <c r="R161">
        <v>1</v>
      </c>
      <c r="S161">
        <v>1</v>
      </c>
      <c r="T161">
        <v>0</v>
      </c>
      <c r="U161" t="s">
        <v>143</v>
      </c>
      <c r="V161">
        <v>1</v>
      </c>
      <c r="W161">
        <v>1</v>
      </c>
      <c r="X161">
        <v>0</v>
      </c>
      <c r="Y161" t="s">
        <v>143</v>
      </c>
      <c r="Z161">
        <v>1</v>
      </c>
      <c r="AA161">
        <v>1</v>
      </c>
      <c r="AB161">
        <v>0</v>
      </c>
      <c r="AC161" t="s">
        <v>143</v>
      </c>
      <c r="AD161">
        <v>1</v>
      </c>
      <c r="AE161">
        <v>1</v>
      </c>
      <c r="AF161">
        <v>0</v>
      </c>
      <c r="AG161" t="s">
        <v>143</v>
      </c>
      <c r="AH161">
        <v>1</v>
      </c>
      <c r="AI161">
        <v>1</v>
      </c>
      <c r="AJ161">
        <v>0</v>
      </c>
      <c r="AK161" t="s">
        <v>143</v>
      </c>
      <c r="AL161">
        <v>1</v>
      </c>
      <c r="AM161">
        <v>1</v>
      </c>
      <c r="AN161">
        <v>0</v>
      </c>
      <c r="AO161" t="s">
        <v>143</v>
      </c>
      <c r="AP161">
        <v>1</v>
      </c>
      <c r="AQ161">
        <v>1</v>
      </c>
      <c r="AR161">
        <v>0</v>
      </c>
      <c r="AS161" t="s">
        <v>165</v>
      </c>
      <c r="AT161">
        <v>1</v>
      </c>
      <c r="AU161">
        <v>1</v>
      </c>
      <c r="AV161">
        <v>0</v>
      </c>
      <c r="AW161">
        <v>5</v>
      </c>
      <c r="AX161">
        <v>5</v>
      </c>
      <c r="AY161">
        <v>6</v>
      </c>
      <c r="AZ161">
        <v>6</v>
      </c>
      <c r="BA161">
        <v>11</v>
      </c>
      <c r="BB161">
        <v>11</v>
      </c>
      <c r="BC161">
        <v>0</v>
      </c>
      <c r="BD161" s="7" t="s">
        <v>376</v>
      </c>
      <c r="BE161" t="s">
        <v>145</v>
      </c>
      <c r="BF161" t="s">
        <v>142</v>
      </c>
      <c r="BG161" t="s">
        <v>144</v>
      </c>
      <c r="BH161">
        <v>0</v>
      </c>
      <c r="BI161">
        <v>1</v>
      </c>
      <c r="BJ161" t="s">
        <v>144</v>
      </c>
      <c r="BK161">
        <v>0</v>
      </c>
      <c r="BL161">
        <v>1</v>
      </c>
      <c r="BM161" t="s">
        <v>144</v>
      </c>
      <c r="BN161">
        <v>0</v>
      </c>
      <c r="BO161">
        <v>1</v>
      </c>
      <c r="BP161" t="s">
        <v>144</v>
      </c>
      <c r="BQ161">
        <v>0</v>
      </c>
      <c r="BR161">
        <v>1</v>
      </c>
      <c r="BS161" t="s">
        <v>144</v>
      </c>
      <c r="BT161">
        <v>0</v>
      </c>
      <c r="BU161">
        <v>1</v>
      </c>
      <c r="BV161" t="s">
        <v>144</v>
      </c>
      <c r="BW161">
        <v>0</v>
      </c>
      <c r="BX161">
        <v>1</v>
      </c>
      <c r="BY161" t="s">
        <v>144</v>
      </c>
      <c r="BZ161">
        <v>0</v>
      </c>
      <c r="CA161">
        <v>1</v>
      </c>
      <c r="CB161" t="s">
        <v>144</v>
      </c>
      <c r="CC161">
        <v>0</v>
      </c>
      <c r="CD161">
        <v>1</v>
      </c>
      <c r="CE161" t="s">
        <v>144</v>
      </c>
      <c r="CF161">
        <v>0</v>
      </c>
      <c r="CG161">
        <v>1</v>
      </c>
      <c r="CH161" t="s">
        <v>144</v>
      </c>
      <c r="CI161">
        <v>0</v>
      </c>
      <c r="CJ161">
        <v>1</v>
      </c>
      <c r="CK161">
        <v>0</v>
      </c>
      <c r="CL161">
        <v>5</v>
      </c>
      <c r="CM161">
        <v>0</v>
      </c>
      <c r="CN161">
        <v>5</v>
      </c>
      <c r="CO161">
        <v>0</v>
      </c>
      <c r="CP161">
        <v>10</v>
      </c>
      <c r="CQ161">
        <v>-10</v>
      </c>
      <c r="CR161" s="12" t="s">
        <v>377</v>
      </c>
    </row>
    <row r="162" spans="1:96" x14ac:dyDescent="0.3">
      <c r="A162" t="s">
        <v>333</v>
      </c>
      <c r="B162" t="s">
        <v>339</v>
      </c>
      <c r="C162" t="s">
        <v>146</v>
      </c>
      <c r="D162" t="s">
        <v>166</v>
      </c>
      <c r="E162" t="s">
        <v>143</v>
      </c>
      <c r="F162">
        <v>1</v>
      </c>
      <c r="G162">
        <v>1</v>
      </c>
      <c r="H162">
        <v>0</v>
      </c>
      <c r="I162" t="s">
        <v>144</v>
      </c>
      <c r="J162">
        <v>0</v>
      </c>
      <c r="K162">
        <v>1</v>
      </c>
      <c r="L162">
        <v>0</v>
      </c>
      <c r="M162" t="s">
        <v>143</v>
      </c>
      <c r="N162">
        <v>1</v>
      </c>
      <c r="O162">
        <v>1</v>
      </c>
      <c r="P162">
        <v>0</v>
      </c>
      <c r="Q162" t="s">
        <v>144</v>
      </c>
      <c r="R162">
        <v>0</v>
      </c>
      <c r="S162">
        <v>1</v>
      </c>
      <c r="T162">
        <v>0</v>
      </c>
      <c r="U162" t="s">
        <v>206</v>
      </c>
      <c r="V162">
        <v>1</v>
      </c>
      <c r="W162">
        <v>1</v>
      </c>
      <c r="X162">
        <v>1</v>
      </c>
      <c r="Y162" t="s">
        <v>144</v>
      </c>
      <c r="Z162">
        <v>0</v>
      </c>
      <c r="AA162">
        <v>1</v>
      </c>
      <c r="AB162">
        <v>0</v>
      </c>
      <c r="AC162" t="s">
        <v>206</v>
      </c>
      <c r="AD162">
        <v>1</v>
      </c>
      <c r="AE162">
        <v>1</v>
      </c>
      <c r="AF162">
        <v>1</v>
      </c>
      <c r="AG162" t="s">
        <v>144</v>
      </c>
      <c r="AH162">
        <v>0</v>
      </c>
      <c r="AI162">
        <v>1</v>
      </c>
      <c r="AJ162">
        <v>0</v>
      </c>
      <c r="AK162" t="s">
        <v>140</v>
      </c>
      <c r="AL162">
        <v>1</v>
      </c>
      <c r="AM162">
        <v>0</v>
      </c>
      <c r="AN162">
        <v>0</v>
      </c>
      <c r="AO162" t="s">
        <v>144</v>
      </c>
      <c r="AP162">
        <v>0</v>
      </c>
      <c r="AQ162">
        <v>1</v>
      </c>
      <c r="AR162">
        <v>0</v>
      </c>
      <c r="AS162" t="s">
        <v>144</v>
      </c>
      <c r="AT162">
        <v>0</v>
      </c>
      <c r="AU162">
        <v>1</v>
      </c>
      <c r="AV162">
        <v>0</v>
      </c>
      <c r="AW162">
        <v>5</v>
      </c>
      <c r="AX162">
        <v>4</v>
      </c>
      <c r="AY162">
        <v>0</v>
      </c>
      <c r="AZ162">
        <v>6</v>
      </c>
      <c r="BA162">
        <v>5</v>
      </c>
      <c r="BB162">
        <v>10</v>
      </c>
      <c r="BC162">
        <v>-5</v>
      </c>
      <c r="BD162" s="7" t="s">
        <v>377</v>
      </c>
      <c r="BE162" t="s">
        <v>139</v>
      </c>
      <c r="BF162" t="s">
        <v>166</v>
      </c>
      <c r="BG162" t="s">
        <v>144</v>
      </c>
      <c r="BH162">
        <v>0</v>
      </c>
      <c r="BI162">
        <v>1</v>
      </c>
      <c r="BJ162" t="s">
        <v>144</v>
      </c>
      <c r="BK162">
        <v>0</v>
      </c>
      <c r="BL162">
        <v>1</v>
      </c>
      <c r="BM162" t="s">
        <v>144</v>
      </c>
      <c r="BN162">
        <v>0</v>
      </c>
      <c r="BO162">
        <v>1</v>
      </c>
      <c r="BP162" t="s">
        <v>144</v>
      </c>
      <c r="BQ162">
        <v>0</v>
      </c>
      <c r="BR162">
        <v>1</v>
      </c>
      <c r="BS162" t="s">
        <v>144</v>
      </c>
      <c r="BT162">
        <v>0</v>
      </c>
      <c r="BU162">
        <v>1</v>
      </c>
      <c r="BV162" t="s">
        <v>144</v>
      </c>
      <c r="BW162">
        <v>0</v>
      </c>
      <c r="BX162">
        <v>1</v>
      </c>
      <c r="BY162" t="s">
        <v>144</v>
      </c>
      <c r="BZ162">
        <v>0</v>
      </c>
      <c r="CA162">
        <v>1</v>
      </c>
      <c r="CB162" t="s">
        <v>144</v>
      </c>
      <c r="CC162">
        <v>0</v>
      </c>
      <c r="CD162">
        <v>1</v>
      </c>
      <c r="CE162" t="s">
        <v>144</v>
      </c>
      <c r="CF162">
        <v>0</v>
      </c>
      <c r="CG162">
        <v>1</v>
      </c>
      <c r="CH162" t="s">
        <v>144</v>
      </c>
      <c r="CI162">
        <v>0</v>
      </c>
      <c r="CJ162">
        <v>1</v>
      </c>
      <c r="CK162">
        <v>0</v>
      </c>
      <c r="CL162">
        <v>5</v>
      </c>
      <c r="CM162">
        <v>0</v>
      </c>
      <c r="CN162">
        <v>5</v>
      </c>
      <c r="CO162">
        <v>0</v>
      </c>
      <c r="CP162">
        <v>10</v>
      </c>
      <c r="CQ162">
        <v>-10</v>
      </c>
      <c r="CR162" s="12" t="s">
        <v>377</v>
      </c>
    </row>
    <row r="163" spans="1:96" x14ac:dyDescent="0.3">
      <c r="A163" t="s">
        <v>333</v>
      </c>
      <c r="B163" t="s">
        <v>339</v>
      </c>
      <c r="C163" t="s">
        <v>146</v>
      </c>
      <c r="D163" t="s">
        <v>142</v>
      </c>
      <c r="E163" t="s">
        <v>144</v>
      </c>
      <c r="F163">
        <v>0</v>
      </c>
      <c r="G163">
        <v>1</v>
      </c>
      <c r="H163">
        <v>0</v>
      </c>
      <c r="I163" t="s">
        <v>144</v>
      </c>
      <c r="J163">
        <v>0</v>
      </c>
      <c r="K163">
        <v>1</v>
      </c>
      <c r="L163">
        <v>0</v>
      </c>
      <c r="M163" t="s">
        <v>144</v>
      </c>
      <c r="N163">
        <v>0</v>
      </c>
      <c r="O163">
        <v>1</v>
      </c>
      <c r="P163">
        <v>0</v>
      </c>
      <c r="Q163" t="s">
        <v>144</v>
      </c>
      <c r="R163">
        <v>0</v>
      </c>
      <c r="S163">
        <v>1</v>
      </c>
      <c r="T163">
        <v>0</v>
      </c>
      <c r="U163" t="s">
        <v>144</v>
      </c>
      <c r="V163">
        <v>0</v>
      </c>
      <c r="W163">
        <v>1</v>
      </c>
      <c r="X163">
        <v>0</v>
      </c>
      <c r="Y163" t="s">
        <v>144</v>
      </c>
      <c r="Z163">
        <v>0</v>
      </c>
      <c r="AA163">
        <v>1</v>
      </c>
      <c r="AB163">
        <v>0</v>
      </c>
      <c r="AC163" t="s">
        <v>144</v>
      </c>
      <c r="AD163">
        <v>0</v>
      </c>
      <c r="AE163">
        <v>1</v>
      </c>
      <c r="AF163">
        <v>0</v>
      </c>
      <c r="AG163" t="s">
        <v>144</v>
      </c>
      <c r="AH163">
        <v>0</v>
      </c>
      <c r="AI163">
        <v>1</v>
      </c>
      <c r="AJ163">
        <v>0</v>
      </c>
      <c r="AK163" t="s">
        <v>144</v>
      </c>
      <c r="AL163">
        <v>0</v>
      </c>
      <c r="AM163">
        <v>1</v>
      </c>
      <c r="AN163">
        <v>0</v>
      </c>
      <c r="AO163" t="s">
        <v>144</v>
      </c>
      <c r="AP163">
        <v>0</v>
      </c>
      <c r="AQ163">
        <v>1</v>
      </c>
      <c r="AR163">
        <v>0</v>
      </c>
      <c r="AS163" t="s">
        <v>144</v>
      </c>
      <c r="AT163">
        <v>0</v>
      </c>
      <c r="AU163">
        <v>1</v>
      </c>
      <c r="AV163">
        <v>0</v>
      </c>
      <c r="AW163">
        <v>0</v>
      </c>
      <c r="AX163">
        <v>5</v>
      </c>
      <c r="AY163">
        <v>0</v>
      </c>
      <c r="AZ163">
        <v>6</v>
      </c>
      <c r="BA163">
        <v>0</v>
      </c>
      <c r="BB163">
        <v>11</v>
      </c>
      <c r="BC163">
        <v>-11</v>
      </c>
      <c r="BD163" s="7" t="s">
        <v>377</v>
      </c>
      <c r="BE163" t="s">
        <v>139</v>
      </c>
      <c r="BF163" t="s">
        <v>142</v>
      </c>
      <c r="BG163" t="s">
        <v>144</v>
      </c>
      <c r="BH163">
        <v>0</v>
      </c>
      <c r="BI163">
        <v>1</v>
      </c>
      <c r="BJ163" t="s">
        <v>144</v>
      </c>
      <c r="BK163">
        <v>0</v>
      </c>
      <c r="BL163">
        <v>1</v>
      </c>
      <c r="BM163" t="s">
        <v>144</v>
      </c>
      <c r="BN163">
        <v>0</v>
      </c>
      <c r="BO163">
        <v>1</v>
      </c>
      <c r="BP163" t="s">
        <v>144</v>
      </c>
      <c r="BQ163">
        <v>0</v>
      </c>
      <c r="BR163">
        <v>1</v>
      </c>
      <c r="BS163" t="s">
        <v>144</v>
      </c>
      <c r="BT163">
        <v>0</v>
      </c>
      <c r="BU163">
        <v>1</v>
      </c>
      <c r="BV163" t="s">
        <v>144</v>
      </c>
      <c r="BW163">
        <v>0</v>
      </c>
      <c r="BX163">
        <v>1</v>
      </c>
      <c r="BY163" t="s">
        <v>144</v>
      </c>
      <c r="BZ163">
        <v>0</v>
      </c>
      <c r="CA163">
        <v>1</v>
      </c>
      <c r="CB163" t="s">
        <v>144</v>
      </c>
      <c r="CC163">
        <v>0</v>
      </c>
      <c r="CD163">
        <v>1</v>
      </c>
      <c r="CE163" t="s">
        <v>144</v>
      </c>
      <c r="CF163">
        <v>0</v>
      </c>
      <c r="CG163">
        <v>1</v>
      </c>
      <c r="CH163" t="s">
        <v>144</v>
      </c>
      <c r="CI163">
        <v>0</v>
      </c>
      <c r="CJ163">
        <v>1</v>
      </c>
      <c r="CK163">
        <v>0</v>
      </c>
      <c r="CL163">
        <v>5</v>
      </c>
      <c r="CM163">
        <v>0</v>
      </c>
      <c r="CN163">
        <v>5</v>
      </c>
      <c r="CO163">
        <v>0</v>
      </c>
      <c r="CP163">
        <v>10</v>
      </c>
      <c r="CQ163">
        <v>-10</v>
      </c>
      <c r="CR163" s="12" t="s">
        <v>377</v>
      </c>
    </row>
    <row r="164" spans="1:96" x14ac:dyDescent="0.3">
      <c r="A164" t="s">
        <v>336</v>
      </c>
      <c r="B164" t="s">
        <v>340</v>
      </c>
      <c r="C164" t="s">
        <v>146</v>
      </c>
      <c r="D164" t="s">
        <v>147</v>
      </c>
      <c r="E164" t="s">
        <v>204</v>
      </c>
      <c r="F164">
        <v>0</v>
      </c>
      <c r="G164">
        <v>1</v>
      </c>
      <c r="H164">
        <v>1</v>
      </c>
      <c r="I164" t="s">
        <v>144</v>
      </c>
      <c r="J164">
        <v>0</v>
      </c>
      <c r="K164">
        <v>1</v>
      </c>
      <c r="L164">
        <v>0</v>
      </c>
      <c r="M164" t="s">
        <v>144</v>
      </c>
      <c r="N164">
        <v>0</v>
      </c>
      <c r="O164">
        <v>1</v>
      </c>
      <c r="P164">
        <v>0</v>
      </c>
      <c r="Q164" t="s">
        <v>144</v>
      </c>
      <c r="R164">
        <v>0</v>
      </c>
      <c r="S164">
        <v>1</v>
      </c>
      <c r="T164">
        <v>0</v>
      </c>
      <c r="U164" t="s">
        <v>143</v>
      </c>
      <c r="V164">
        <v>1</v>
      </c>
      <c r="W164">
        <v>1</v>
      </c>
      <c r="X164">
        <v>0</v>
      </c>
      <c r="Y164" t="s">
        <v>143</v>
      </c>
      <c r="Z164">
        <v>1</v>
      </c>
      <c r="AA164">
        <v>1</v>
      </c>
      <c r="AB164">
        <v>0</v>
      </c>
      <c r="AC164" t="s">
        <v>143</v>
      </c>
      <c r="AD164">
        <v>1</v>
      </c>
      <c r="AE164">
        <v>1</v>
      </c>
      <c r="AF164">
        <v>0</v>
      </c>
      <c r="AG164" t="s">
        <v>144</v>
      </c>
      <c r="AH164">
        <v>0</v>
      </c>
      <c r="AI164">
        <v>1</v>
      </c>
      <c r="AJ164">
        <v>0</v>
      </c>
      <c r="AK164" t="s">
        <v>143</v>
      </c>
      <c r="AL164">
        <v>1</v>
      </c>
      <c r="AM164">
        <v>1</v>
      </c>
      <c r="AN164">
        <v>0</v>
      </c>
      <c r="AO164" t="s">
        <v>143</v>
      </c>
      <c r="AP164">
        <v>1</v>
      </c>
      <c r="AQ164">
        <v>1</v>
      </c>
      <c r="AR164">
        <v>0</v>
      </c>
      <c r="AS164" t="s">
        <v>165</v>
      </c>
      <c r="AT164">
        <v>1</v>
      </c>
      <c r="AU164">
        <v>1</v>
      </c>
      <c r="AV164">
        <v>0</v>
      </c>
      <c r="AW164">
        <v>3</v>
      </c>
      <c r="AX164">
        <v>5</v>
      </c>
      <c r="AY164">
        <v>3</v>
      </c>
      <c r="AZ164">
        <v>6</v>
      </c>
      <c r="BA164">
        <v>6</v>
      </c>
      <c r="BB164">
        <v>11</v>
      </c>
      <c r="BC164">
        <v>-5</v>
      </c>
      <c r="BD164" s="7" t="s">
        <v>377</v>
      </c>
      <c r="BE164" t="s">
        <v>139</v>
      </c>
      <c r="BF164" t="s">
        <v>166</v>
      </c>
      <c r="BG164" t="s">
        <v>144</v>
      </c>
      <c r="BH164">
        <v>0</v>
      </c>
      <c r="BI164">
        <v>1</v>
      </c>
      <c r="BJ164" t="s">
        <v>144</v>
      </c>
      <c r="BK164">
        <v>0</v>
      </c>
      <c r="BL164">
        <v>1</v>
      </c>
      <c r="BM164" t="s">
        <v>144</v>
      </c>
      <c r="BN164">
        <v>0</v>
      </c>
      <c r="BO164">
        <v>1</v>
      </c>
      <c r="BP164" t="s">
        <v>144</v>
      </c>
      <c r="BQ164">
        <v>0</v>
      </c>
      <c r="BR164">
        <v>1</v>
      </c>
      <c r="BS164" t="s">
        <v>144</v>
      </c>
      <c r="BT164">
        <v>0</v>
      </c>
      <c r="BU164">
        <v>1</v>
      </c>
      <c r="BV164" t="s">
        <v>144</v>
      </c>
      <c r="BW164">
        <v>0</v>
      </c>
      <c r="BX164">
        <v>1</v>
      </c>
      <c r="BY164" t="s">
        <v>144</v>
      </c>
      <c r="BZ164">
        <v>0</v>
      </c>
      <c r="CA164">
        <v>1</v>
      </c>
      <c r="CB164" t="s">
        <v>144</v>
      </c>
      <c r="CC164">
        <v>0</v>
      </c>
      <c r="CD164">
        <v>1</v>
      </c>
      <c r="CE164" t="s">
        <v>144</v>
      </c>
      <c r="CF164">
        <v>0</v>
      </c>
      <c r="CG164">
        <v>1</v>
      </c>
      <c r="CH164" t="s">
        <v>144</v>
      </c>
      <c r="CI164">
        <v>0</v>
      </c>
      <c r="CJ164">
        <v>1</v>
      </c>
      <c r="CK164">
        <v>0</v>
      </c>
      <c r="CL164">
        <v>5</v>
      </c>
      <c r="CM164">
        <v>0</v>
      </c>
      <c r="CN164">
        <v>5</v>
      </c>
      <c r="CO164">
        <v>0</v>
      </c>
      <c r="CP164">
        <v>10</v>
      </c>
      <c r="CQ164">
        <v>-10</v>
      </c>
      <c r="CR164" s="12" t="s">
        <v>377</v>
      </c>
    </row>
    <row r="165" spans="1:96" x14ac:dyDescent="0.3">
      <c r="A165" t="s">
        <v>332</v>
      </c>
      <c r="B165" t="s">
        <v>339</v>
      </c>
      <c r="C165" t="s">
        <v>141</v>
      </c>
      <c r="D165" t="s">
        <v>142</v>
      </c>
      <c r="E165" t="s">
        <v>144</v>
      </c>
      <c r="F165">
        <v>0</v>
      </c>
      <c r="G165">
        <v>1</v>
      </c>
      <c r="H165">
        <v>0</v>
      </c>
      <c r="I165" t="s">
        <v>144</v>
      </c>
      <c r="J165">
        <v>0</v>
      </c>
      <c r="K165">
        <v>1</v>
      </c>
      <c r="L165">
        <v>0</v>
      </c>
      <c r="M165" t="s">
        <v>143</v>
      </c>
      <c r="N165">
        <v>1</v>
      </c>
      <c r="O165">
        <v>1</v>
      </c>
      <c r="P165">
        <v>0</v>
      </c>
      <c r="Q165" t="s">
        <v>143</v>
      </c>
      <c r="R165">
        <v>1</v>
      </c>
      <c r="S165">
        <v>1</v>
      </c>
      <c r="T165">
        <v>0</v>
      </c>
      <c r="U165" t="s">
        <v>143</v>
      </c>
      <c r="V165">
        <v>1</v>
      </c>
      <c r="W165">
        <v>1</v>
      </c>
      <c r="X165">
        <v>0</v>
      </c>
      <c r="Y165" t="s">
        <v>144</v>
      </c>
      <c r="Z165">
        <v>0</v>
      </c>
      <c r="AA165">
        <v>1</v>
      </c>
      <c r="AB165">
        <v>0</v>
      </c>
      <c r="AC165" t="s">
        <v>143</v>
      </c>
      <c r="AD165">
        <v>1</v>
      </c>
      <c r="AE165">
        <v>1</v>
      </c>
      <c r="AF165">
        <v>0</v>
      </c>
      <c r="AG165" t="s">
        <v>144</v>
      </c>
      <c r="AH165">
        <v>0</v>
      </c>
      <c r="AI165">
        <v>1</v>
      </c>
      <c r="AJ165">
        <v>0</v>
      </c>
      <c r="AK165" t="s">
        <v>140</v>
      </c>
      <c r="AL165">
        <v>1</v>
      </c>
      <c r="AM165">
        <v>0</v>
      </c>
      <c r="AN165">
        <v>0</v>
      </c>
      <c r="AO165" t="s">
        <v>143</v>
      </c>
      <c r="AP165">
        <v>1</v>
      </c>
      <c r="AQ165">
        <v>1</v>
      </c>
      <c r="AR165">
        <v>0</v>
      </c>
      <c r="AS165" t="s">
        <v>144</v>
      </c>
      <c r="AT165">
        <v>0</v>
      </c>
      <c r="AU165">
        <v>1</v>
      </c>
      <c r="AV165">
        <v>0</v>
      </c>
      <c r="AW165">
        <v>4</v>
      </c>
      <c r="AX165">
        <v>4</v>
      </c>
      <c r="AY165">
        <v>2</v>
      </c>
      <c r="AZ165">
        <v>6</v>
      </c>
      <c r="BA165">
        <v>6</v>
      </c>
      <c r="BB165">
        <v>10</v>
      </c>
      <c r="BC165">
        <v>-4</v>
      </c>
      <c r="BD165" s="7" t="s">
        <v>377</v>
      </c>
      <c r="BE165" t="s">
        <v>139</v>
      </c>
      <c r="BF165" t="s">
        <v>142</v>
      </c>
      <c r="BG165" t="s">
        <v>144</v>
      </c>
      <c r="BH165">
        <v>0</v>
      </c>
      <c r="BI165">
        <v>1</v>
      </c>
      <c r="BJ165" t="s">
        <v>144</v>
      </c>
      <c r="BK165">
        <v>0</v>
      </c>
      <c r="BL165">
        <v>1</v>
      </c>
      <c r="BM165" t="s">
        <v>144</v>
      </c>
      <c r="BN165">
        <v>0</v>
      </c>
      <c r="BO165">
        <v>1</v>
      </c>
      <c r="BP165" t="s">
        <v>144</v>
      </c>
      <c r="BQ165">
        <v>0</v>
      </c>
      <c r="BR165">
        <v>1</v>
      </c>
      <c r="BS165" t="s">
        <v>144</v>
      </c>
      <c r="BT165">
        <v>0</v>
      </c>
      <c r="BU165">
        <v>1</v>
      </c>
      <c r="BV165" t="s">
        <v>144</v>
      </c>
      <c r="BW165">
        <v>0</v>
      </c>
      <c r="BX165">
        <v>1</v>
      </c>
      <c r="BY165" t="s">
        <v>144</v>
      </c>
      <c r="BZ165">
        <v>0</v>
      </c>
      <c r="CA165">
        <v>1</v>
      </c>
      <c r="CB165" t="s">
        <v>144</v>
      </c>
      <c r="CC165">
        <v>0</v>
      </c>
      <c r="CD165">
        <v>1</v>
      </c>
      <c r="CE165" t="s">
        <v>144</v>
      </c>
      <c r="CF165">
        <v>0</v>
      </c>
      <c r="CG165">
        <v>1</v>
      </c>
      <c r="CH165" t="s">
        <v>144</v>
      </c>
      <c r="CI165">
        <v>0</v>
      </c>
      <c r="CJ165">
        <v>1</v>
      </c>
      <c r="CK165">
        <v>0</v>
      </c>
      <c r="CL165">
        <v>5</v>
      </c>
      <c r="CM165">
        <v>0</v>
      </c>
      <c r="CN165">
        <v>5</v>
      </c>
      <c r="CO165">
        <v>0</v>
      </c>
      <c r="CP165">
        <v>10</v>
      </c>
      <c r="CQ165">
        <v>-10</v>
      </c>
      <c r="CR165" s="12" t="s">
        <v>377</v>
      </c>
    </row>
    <row r="166" spans="1:96" x14ac:dyDescent="0.3">
      <c r="A166" t="s">
        <v>333</v>
      </c>
      <c r="B166" t="s">
        <v>339</v>
      </c>
      <c r="C166" t="s">
        <v>146</v>
      </c>
      <c r="D166" t="s">
        <v>166</v>
      </c>
      <c r="E166" t="s">
        <v>204</v>
      </c>
      <c r="F166">
        <v>0</v>
      </c>
      <c r="G166">
        <v>1</v>
      </c>
      <c r="H166">
        <v>1</v>
      </c>
      <c r="I166" t="s">
        <v>144</v>
      </c>
      <c r="J166">
        <v>0</v>
      </c>
      <c r="K166">
        <v>1</v>
      </c>
      <c r="L166">
        <v>0</v>
      </c>
      <c r="M166" t="s">
        <v>204</v>
      </c>
      <c r="N166">
        <v>0</v>
      </c>
      <c r="O166">
        <v>1</v>
      </c>
      <c r="P166">
        <v>1</v>
      </c>
      <c r="Q166" t="s">
        <v>144</v>
      </c>
      <c r="R166">
        <v>0</v>
      </c>
      <c r="S166">
        <v>1</v>
      </c>
      <c r="T166">
        <v>0</v>
      </c>
      <c r="U166" t="s">
        <v>204</v>
      </c>
      <c r="V166">
        <v>0</v>
      </c>
      <c r="W166">
        <v>1</v>
      </c>
      <c r="X166">
        <v>1</v>
      </c>
      <c r="Y166" t="s">
        <v>144</v>
      </c>
      <c r="Z166">
        <v>0</v>
      </c>
      <c r="AA166">
        <v>1</v>
      </c>
      <c r="AB166">
        <v>0</v>
      </c>
      <c r="AC166" t="s">
        <v>204</v>
      </c>
      <c r="AD166">
        <v>0</v>
      </c>
      <c r="AE166">
        <v>1</v>
      </c>
      <c r="AF166">
        <v>1</v>
      </c>
      <c r="AG166" t="s">
        <v>144</v>
      </c>
      <c r="AH166">
        <v>0</v>
      </c>
      <c r="AI166">
        <v>1</v>
      </c>
      <c r="AJ166">
        <v>0</v>
      </c>
      <c r="AK166" t="s">
        <v>204</v>
      </c>
      <c r="AL166">
        <v>0</v>
      </c>
      <c r="AM166">
        <v>1</v>
      </c>
      <c r="AN166">
        <v>1</v>
      </c>
      <c r="AO166" t="s">
        <v>144</v>
      </c>
      <c r="AP166">
        <v>0</v>
      </c>
      <c r="AQ166">
        <v>1</v>
      </c>
      <c r="AR166">
        <v>0</v>
      </c>
      <c r="AS166" t="s">
        <v>144</v>
      </c>
      <c r="AT166">
        <v>0</v>
      </c>
      <c r="AU166">
        <v>1</v>
      </c>
      <c r="AV166">
        <v>0</v>
      </c>
      <c r="AW166">
        <v>0</v>
      </c>
      <c r="AX166">
        <v>5</v>
      </c>
      <c r="AY166">
        <v>0</v>
      </c>
      <c r="AZ166">
        <v>6</v>
      </c>
      <c r="BA166">
        <v>0</v>
      </c>
      <c r="BB166">
        <v>11</v>
      </c>
      <c r="BC166">
        <v>-11</v>
      </c>
      <c r="BD166" s="7" t="s">
        <v>377</v>
      </c>
      <c r="BE166" t="s">
        <v>139</v>
      </c>
      <c r="BF166" t="s">
        <v>142</v>
      </c>
      <c r="BG166" t="s">
        <v>144</v>
      </c>
      <c r="BH166">
        <v>0</v>
      </c>
      <c r="BI166">
        <v>1</v>
      </c>
      <c r="BJ166" t="s">
        <v>144</v>
      </c>
      <c r="BK166">
        <v>0</v>
      </c>
      <c r="BL166">
        <v>1</v>
      </c>
      <c r="BM166" t="s">
        <v>144</v>
      </c>
      <c r="BN166">
        <v>0</v>
      </c>
      <c r="BO166">
        <v>1</v>
      </c>
      <c r="BP166" t="s">
        <v>144</v>
      </c>
      <c r="BQ166">
        <v>0</v>
      </c>
      <c r="BR166">
        <v>1</v>
      </c>
      <c r="BS166" t="s">
        <v>144</v>
      </c>
      <c r="BT166">
        <v>0</v>
      </c>
      <c r="BU166">
        <v>1</v>
      </c>
      <c r="BV166" t="s">
        <v>144</v>
      </c>
      <c r="BW166">
        <v>0</v>
      </c>
      <c r="BX166">
        <v>1</v>
      </c>
      <c r="BY166" t="s">
        <v>144</v>
      </c>
      <c r="BZ166">
        <v>0</v>
      </c>
      <c r="CA166">
        <v>1</v>
      </c>
      <c r="CB166" t="s">
        <v>144</v>
      </c>
      <c r="CC166">
        <v>0</v>
      </c>
      <c r="CD166">
        <v>1</v>
      </c>
      <c r="CE166" t="s">
        <v>144</v>
      </c>
      <c r="CF166">
        <v>0</v>
      </c>
      <c r="CG166">
        <v>1</v>
      </c>
      <c r="CH166" t="s">
        <v>144</v>
      </c>
      <c r="CI166">
        <v>0</v>
      </c>
      <c r="CJ166">
        <v>1</v>
      </c>
      <c r="CK166">
        <v>0</v>
      </c>
      <c r="CL166">
        <v>5</v>
      </c>
      <c r="CM166">
        <v>0</v>
      </c>
      <c r="CN166">
        <v>5</v>
      </c>
      <c r="CO166">
        <v>0</v>
      </c>
      <c r="CP166">
        <v>10</v>
      </c>
      <c r="CQ166">
        <v>-10</v>
      </c>
      <c r="CR166" s="12" t="s">
        <v>377</v>
      </c>
    </row>
    <row r="167" spans="1:96" x14ac:dyDescent="0.3">
      <c r="A167" t="s">
        <v>331</v>
      </c>
      <c r="B167" t="s">
        <v>339</v>
      </c>
      <c r="C167" t="s">
        <v>141</v>
      </c>
      <c r="D167" t="s">
        <v>142</v>
      </c>
      <c r="E167" t="s">
        <v>144</v>
      </c>
      <c r="F167">
        <v>0</v>
      </c>
      <c r="G167">
        <v>1</v>
      </c>
      <c r="H167">
        <v>0</v>
      </c>
      <c r="I167" t="s">
        <v>144</v>
      </c>
      <c r="J167">
        <v>0</v>
      </c>
      <c r="K167">
        <v>1</v>
      </c>
      <c r="L167">
        <v>0</v>
      </c>
      <c r="M167" t="s">
        <v>144</v>
      </c>
      <c r="N167">
        <v>0</v>
      </c>
      <c r="O167">
        <v>1</v>
      </c>
      <c r="P167">
        <v>0</v>
      </c>
      <c r="Q167" t="s">
        <v>144</v>
      </c>
      <c r="R167">
        <v>0</v>
      </c>
      <c r="S167">
        <v>1</v>
      </c>
      <c r="T167">
        <v>0</v>
      </c>
      <c r="U167" t="s">
        <v>143</v>
      </c>
      <c r="V167">
        <v>1</v>
      </c>
      <c r="W167">
        <v>1</v>
      </c>
      <c r="X167">
        <v>0</v>
      </c>
      <c r="Y167" t="s">
        <v>144</v>
      </c>
      <c r="Z167">
        <v>0</v>
      </c>
      <c r="AA167">
        <v>1</v>
      </c>
      <c r="AB167">
        <v>0</v>
      </c>
      <c r="AC167" t="s">
        <v>143</v>
      </c>
      <c r="AD167">
        <v>1</v>
      </c>
      <c r="AE167">
        <v>1</v>
      </c>
      <c r="AF167">
        <v>0</v>
      </c>
      <c r="AG167" t="s">
        <v>143</v>
      </c>
      <c r="AH167">
        <v>1</v>
      </c>
      <c r="AI167">
        <v>1</v>
      </c>
      <c r="AJ167">
        <v>0</v>
      </c>
      <c r="AK167" t="s">
        <v>143</v>
      </c>
      <c r="AL167">
        <v>1</v>
      </c>
      <c r="AM167">
        <v>1</v>
      </c>
      <c r="AN167">
        <v>0</v>
      </c>
      <c r="AO167" t="s">
        <v>144</v>
      </c>
      <c r="AP167">
        <v>0</v>
      </c>
      <c r="AQ167">
        <v>1</v>
      </c>
      <c r="AR167">
        <v>0</v>
      </c>
      <c r="AS167" t="s">
        <v>165</v>
      </c>
      <c r="AT167">
        <v>1</v>
      </c>
      <c r="AU167">
        <v>1</v>
      </c>
      <c r="AV167">
        <v>0</v>
      </c>
      <c r="AW167">
        <v>3</v>
      </c>
      <c r="AX167">
        <v>5</v>
      </c>
      <c r="AY167">
        <v>2</v>
      </c>
      <c r="AZ167">
        <v>6</v>
      </c>
      <c r="BA167">
        <v>5</v>
      </c>
      <c r="BB167">
        <v>11</v>
      </c>
      <c r="BC167">
        <v>-6</v>
      </c>
      <c r="BD167" s="7" t="s">
        <v>377</v>
      </c>
    </row>
    <row r="168" spans="1:96" x14ac:dyDescent="0.3">
      <c r="A168" t="s">
        <v>334</v>
      </c>
      <c r="B168" t="s">
        <v>339</v>
      </c>
      <c r="C168" t="s">
        <v>146</v>
      </c>
      <c r="D168" t="s">
        <v>166</v>
      </c>
      <c r="E168" t="s">
        <v>143</v>
      </c>
      <c r="F168">
        <v>1</v>
      </c>
      <c r="G168">
        <v>1</v>
      </c>
      <c r="H168">
        <v>0</v>
      </c>
      <c r="I168" t="s">
        <v>144</v>
      </c>
      <c r="J168">
        <v>0</v>
      </c>
      <c r="K168">
        <v>1</v>
      </c>
      <c r="L168">
        <v>0</v>
      </c>
      <c r="M168" t="s">
        <v>143</v>
      </c>
      <c r="N168">
        <v>1</v>
      </c>
      <c r="O168">
        <v>1</v>
      </c>
      <c r="P168">
        <v>0</v>
      </c>
      <c r="Q168" t="s">
        <v>144</v>
      </c>
      <c r="R168">
        <v>0</v>
      </c>
      <c r="S168">
        <v>1</v>
      </c>
      <c r="T168">
        <v>0</v>
      </c>
      <c r="U168" t="s">
        <v>143</v>
      </c>
      <c r="V168">
        <v>1</v>
      </c>
      <c r="W168">
        <v>1</v>
      </c>
      <c r="X168">
        <v>0</v>
      </c>
      <c r="Y168" t="s">
        <v>143</v>
      </c>
      <c r="Z168">
        <v>1</v>
      </c>
      <c r="AA168">
        <v>1</v>
      </c>
      <c r="AB168">
        <v>0</v>
      </c>
      <c r="AC168" t="s">
        <v>143</v>
      </c>
      <c r="AD168">
        <v>1</v>
      </c>
      <c r="AE168">
        <v>1</v>
      </c>
      <c r="AF168">
        <v>0</v>
      </c>
      <c r="AG168" t="s">
        <v>143</v>
      </c>
      <c r="AH168">
        <v>1</v>
      </c>
      <c r="AI168">
        <v>1</v>
      </c>
      <c r="AJ168">
        <v>0</v>
      </c>
      <c r="AK168" t="s">
        <v>143</v>
      </c>
      <c r="AL168">
        <v>1</v>
      </c>
      <c r="AM168">
        <v>1</v>
      </c>
      <c r="AN168">
        <v>0</v>
      </c>
      <c r="AO168" t="s">
        <v>143</v>
      </c>
      <c r="AP168">
        <v>1</v>
      </c>
      <c r="AQ168">
        <v>1</v>
      </c>
      <c r="AR168">
        <v>0</v>
      </c>
      <c r="AS168" t="s">
        <v>140</v>
      </c>
      <c r="AT168">
        <v>1</v>
      </c>
      <c r="AU168">
        <v>0</v>
      </c>
      <c r="AV168">
        <v>0</v>
      </c>
      <c r="AW168">
        <v>5</v>
      </c>
      <c r="AX168">
        <v>5</v>
      </c>
      <c r="AY168">
        <v>4</v>
      </c>
      <c r="AZ168">
        <v>5</v>
      </c>
      <c r="BA168">
        <v>9</v>
      </c>
      <c r="BB168">
        <v>10</v>
      </c>
      <c r="BC168">
        <v>-1</v>
      </c>
      <c r="BD168" s="7" t="s">
        <v>376</v>
      </c>
    </row>
    <row r="169" spans="1:96" x14ac:dyDescent="0.3">
      <c r="A169" t="s">
        <v>335</v>
      </c>
      <c r="B169" t="s">
        <v>340</v>
      </c>
      <c r="C169" t="s">
        <v>146</v>
      </c>
      <c r="D169" t="s">
        <v>166</v>
      </c>
      <c r="E169" t="s">
        <v>143</v>
      </c>
      <c r="F169">
        <v>1</v>
      </c>
      <c r="G169">
        <v>1</v>
      </c>
      <c r="H169">
        <v>0</v>
      </c>
      <c r="I169" t="s">
        <v>144</v>
      </c>
      <c r="J169">
        <v>0</v>
      </c>
      <c r="K169">
        <v>1</v>
      </c>
      <c r="L169">
        <v>0</v>
      </c>
      <c r="M169" t="s">
        <v>144</v>
      </c>
      <c r="N169">
        <v>0</v>
      </c>
      <c r="O169">
        <v>1</v>
      </c>
      <c r="P169">
        <v>0</v>
      </c>
      <c r="Q169" t="s">
        <v>143</v>
      </c>
      <c r="R169">
        <v>1</v>
      </c>
      <c r="S169">
        <v>1</v>
      </c>
      <c r="T169">
        <v>0</v>
      </c>
      <c r="U169" t="s">
        <v>143</v>
      </c>
      <c r="V169">
        <v>1</v>
      </c>
      <c r="W169">
        <v>1</v>
      </c>
      <c r="X169">
        <v>0</v>
      </c>
      <c r="Y169" t="s">
        <v>143</v>
      </c>
      <c r="Z169">
        <v>1</v>
      </c>
      <c r="AA169">
        <v>1</v>
      </c>
      <c r="AB169">
        <v>0</v>
      </c>
      <c r="AC169" t="s">
        <v>143</v>
      </c>
      <c r="AD169">
        <v>1</v>
      </c>
      <c r="AE169">
        <v>1</v>
      </c>
      <c r="AF169">
        <v>0</v>
      </c>
      <c r="AG169" t="s">
        <v>143</v>
      </c>
      <c r="AH169">
        <v>1</v>
      </c>
      <c r="AI169">
        <v>1</v>
      </c>
      <c r="AJ169">
        <v>0</v>
      </c>
      <c r="AK169" t="s">
        <v>140</v>
      </c>
      <c r="AL169">
        <v>1</v>
      </c>
      <c r="AM169">
        <v>0</v>
      </c>
      <c r="AN169">
        <v>0</v>
      </c>
      <c r="AO169" t="s">
        <v>143</v>
      </c>
      <c r="AP169">
        <v>1</v>
      </c>
      <c r="AQ169">
        <v>1</v>
      </c>
      <c r="AR169">
        <v>0</v>
      </c>
      <c r="AS169" t="s">
        <v>143</v>
      </c>
      <c r="AT169">
        <v>1</v>
      </c>
      <c r="AU169">
        <v>1</v>
      </c>
      <c r="AV169">
        <v>0</v>
      </c>
      <c r="AW169">
        <v>4</v>
      </c>
      <c r="AX169">
        <v>4</v>
      </c>
      <c r="AY169">
        <v>5</v>
      </c>
      <c r="AZ169">
        <v>6</v>
      </c>
      <c r="BA169">
        <v>9</v>
      </c>
      <c r="BB169">
        <v>10</v>
      </c>
      <c r="BC169">
        <v>-1</v>
      </c>
      <c r="BD169" s="7" t="s">
        <v>376</v>
      </c>
    </row>
    <row r="170" spans="1:96" x14ac:dyDescent="0.3">
      <c r="A170" t="s">
        <v>332</v>
      </c>
      <c r="B170" t="s">
        <v>339</v>
      </c>
      <c r="C170" t="s">
        <v>141</v>
      </c>
      <c r="D170" t="s">
        <v>142</v>
      </c>
      <c r="E170" t="s">
        <v>143</v>
      </c>
      <c r="F170">
        <v>1</v>
      </c>
      <c r="G170">
        <v>1</v>
      </c>
      <c r="H170">
        <v>0</v>
      </c>
      <c r="I170" t="s">
        <v>143</v>
      </c>
      <c r="J170">
        <v>1</v>
      </c>
      <c r="K170">
        <v>1</v>
      </c>
      <c r="L170">
        <v>0</v>
      </c>
      <c r="M170" t="s">
        <v>140</v>
      </c>
      <c r="N170">
        <v>1</v>
      </c>
      <c r="O170">
        <v>0</v>
      </c>
      <c r="P170">
        <v>0</v>
      </c>
      <c r="Q170" t="s">
        <v>143</v>
      </c>
      <c r="R170">
        <v>1</v>
      </c>
      <c r="S170">
        <v>1</v>
      </c>
      <c r="T170">
        <v>0</v>
      </c>
      <c r="U170" t="s">
        <v>143</v>
      </c>
      <c r="V170">
        <v>1</v>
      </c>
      <c r="W170">
        <v>1</v>
      </c>
      <c r="X170">
        <v>0</v>
      </c>
      <c r="Y170" t="s">
        <v>143</v>
      </c>
      <c r="Z170">
        <v>1</v>
      </c>
      <c r="AA170">
        <v>1</v>
      </c>
      <c r="AB170">
        <v>0</v>
      </c>
      <c r="AC170" t="s">
        <v>143</v>
      </c>
      <c r="AD170">
        <v>1</v>
      </c>
      <c r="AE170">
        <v>1</v>
      </c>
      <c r="AF170">
        <v>0</v>
      </c>
      <c r="AG170" t="s">
        <v>143</v>
      </c>
      <c r="AH170">
        <v>1</v>
      </c>
      <c r="AI170">
        <v>1</v>
      </c>
      <c r="AJ170">
        <v>0</v>
      </c>
      <c r="AK170" t="s">
        <v>144</v>
      </c>
      <c r="AL170">
        <v>0</v>
      </c>
      <c r="AM170">
        <v>1</v>
      </c>
      <c r="AN170">
        <v>0</v>
      </c>
      <c r="AO170" t="s">
        <v>143</v>
      </c>
      <c r="AP170">
        <v>1</v>
      </c>
      <c r="AQ170">
        <v>1</v>
      </c>
      <c r="AR170">
        <v>0</v>
      </c>
      <c r="AS170" t="s">
        <v>143</v>
      </c>
      <c r="AT170">
        <v>1</v>
      </c>
      <c r="AU170">
        <v>1</v>
      </c>
      <c r="AV170">
        <v>0</v>
      </c>
      <c r="AW170">
        <v>4</v>
      </c>
      <c r="AX170">
        <v>4</v>
      </c>
      <c r="AY170">
        <v>6</v>
      </c>
      <c r="AZ170">
        <v>6</v>
      </c>
      <c r="BA170">
        <v>10</v>
      </c>
      <c r="BB170">
        <v>10</v>
      </c>
      <c r="BC170">
        <v>0</v>
      </c>
      <c r="BD170" s="7" t="s">
        <v>376</v>
      </c>
    </row>
    <row r="171" spans="1:96" x14ac:dyDescent="0.3">
      <c r="A171" t="s">
        <v>333</v>
      </c>
      <c r="B171" t="s">
        <v>339</v>
      </c>
      <c r="C171" t="s">
        <v>141</v>
      </c>
      <c r="D171" t="s">
        <v>142</v>
      </c>
      <c r="E171" t="s">
        <v>144</v>
      </c>
      <c r="F171">
        <v>0</v>
      </c>
      <c r="G171">
        <v>1</v>
      </c>
      <c r="H171">
        <v>0</v>
      </c>
      <c r="I171" t="s">
        <v>143</v>
      </c>
      <c r="J171">
        <v>1</v>
      </c>
      <c r="K171">
        <v>1</v>
      </c>
      <c r="L171">
        <v>0</v>
      </c>
      <c r="M171" t="s">
        <v>144</v>
      </c>
      <c r="N171">
        <v>0</v>
      </c>
      <c r="O171">
        <v>1</v>
      </c>
      <c r="P171">
        <v>0</v>
      </c>
      <c r="Q171" t="s">
        <v>143</v>
      </c>
      <c r="R171">
        <v>1</v>
      </c>
      <c r="S171">
        <v>1</v>
      </c>
      <c r="T171">
        <v>0</v>
      </c>
      <c r="U171" t="s">
        <v>144</v>
      </c>
      <c r="V171">
        <v>0</v>
      </c>
      <c r="W171">
        <v>1</v>
      </c>
      <c r="X171">
        <v>0</v>
      </c>
      <c r="Y171" t="s">
        <v>143</v>
      </c>
      <c r="Z171">
        <v>1</v>
      </c>
      <c r="AA171">
        <v>1</v>
      </c>
      <c r="AB171">
        <v>0</v>
      </c>
      <c r="AC171" t="s">
        <v>144</v>
      </c>
      <c r="AD171">
        <v>0</v>
      </c>
      <c r="AE171">
        <v>1</v>
      </c>
      <c r="AF171">
        <v>0</v>
      </c>
      <c r="AG171" t="s">
        <v>143</v>
      </c>
      <c r="AH171">
        <v>1</v>
      </c>
      <c r="AI171">
        <v>1</v>
      </c>
      <c r="AJ171">
        <v>0</v>
      </c>
      <c r="AK171" t="s">
        <v>143</v>
      </c>
      <c r="AL171">
        <v>1</v>
      </c>
      <c r="AM171">
        <v>1</v>
      </c>
      <c r="AN171">
        <v>0</v>
      </c>
      <c r="AO171" t="s">
        <v>143</v>
      </c>
      <c r="AP171">
        <v>1</v>
      </c>
      <c r="AQ171">
        <v>1</v>
      </c>
      <c r="AR171">
        <v>0</v>
      </c>
      <c r="AS171" t="s">
        <v>165</v>
      </c>
      <c r="AT171">
        <v>1</v>
      </c>
      <c r="AU171">
        <v>1</v>
      </c>
      <c r="AV171">
        <v>0</v>
      </c>
      <c r="AW171">
        <v>1</v>
      </c>
      <c r="AX171">
        <v>5</v>
      </c>
      <c r="AY171">
        <v>6</v>
      </c>
      <c r="AZ171">
        <v>6</v>
      </c>
      <c r="BA171">
        <v>7</v>
      </c>
      <c r="BB171">
        <v>11</v>
      </c>
      <c r="BC171">
        <v>-4</v>
      </c>
      <c r="BD171" s="7" t="s">
        <v>377</v>
      </c>
    </row>
    <row r="172" spans="1:96" x14ac:dyDescent="0.3">
      <c r="A172" t="s">
        <v>334</v>
      </c>
      <c r="B172" t="s">
        <v>339</v>
      </c>
      <c r="C172" t="s">
        <v>146</v>
      </c>
      <c r="D172" t="s">
        <v>166</v>
      </c>
      <c r="E172" t="s">
        <v>143</v>
      </c>
      <c r="F172">
        <v>1</v>
      </c>
      <c r="G172">
        <v>1</v>
      </c>
      <c r="H172">
        <v>0</v>
      </c>
      <c r="I172" t="s">
        <v>143</v>
      </c>
      <c r="J172">
        <v>1</v>
      </c>
      <c r="K172">
        <v>1</v>
      </c>
      <c r="L172">
        <v>0</v>
      </c>
      <c r="M172" t="s">
        <v>144</v>
      </c>
      <c r="N172">
        <v>0</v>
      </c>
      <c r="O172">
        <v>1</v>
      </c>
      <c r="P172">
        <v>0</v>
      </c>
      <c r="Q172" t="s">
        <v>143</v>
      </c>
      <c r="R172">
        <v>1</v>
      </c>
      <c r="S172">
        <v>1</v>
      </c>
      <c r="T172">
        <v>0</v>
      </c>
      <c r="U172" t="s">
        <v>143</v>
      </c>
      <c r="V172">
        <v>1</v>
      </c>
      <c r="W172">
        <v>1</v>
      </c>
      <c r="X172">
        <v>0</v>
      </c>
      <c r="Y172" t="s">
        <v>144</v>
      </c>
      <c r="Z172">
        <v>0</v>
      </c>
      <c r="AA172">
        <v>1</v>
      </c>
      <c r="AB172">
        <v>0</v>
      </c>
      <c r="AC172" t="s">
        <v>143</v>
      </c>
      <c r="AD172">
        <v>1</v>
      </c>
      <c r="AE172">
        <v>1</v>
      </c>
      <c r="AF172">
        <v>0</v>
      </c>
      <c r="AG172" t="s">
        <v>143</v>
      </c>
      <c r="AH172">
        <v>1</v>
      </c>
      <c r="AI172">
        <v>1</v>
      </c>
      <c r="AJ172">
        <v>0</v>
      </c>
      <c r="AK172" t="s">
        <v>143</v>
      </c>
      <c r="AL172">
        <v>1</v>
      </c>
      <c r="AM172">
        <v>1</v>
      </c>
      <c r="AN172">
        <v>0</v>
      </c>
      <c r="AO172" t="s">
        <v>143</v>
      </c>
      <c r="AP172">
        <v>1</v>
      </c>
      <c r="AQ172">
        <v>1</v>
      </c>
      <c r="AR172">
        <v>0</v>
      </c>
      <c r="AS172" t="s">
        <v>144</v>
      </c>
      <c r="AT172">
        <v>0</v>
      </c>
      <c r="AU172">
        <v>1</v>
      </c>
      <c r="AV172">
        <v>0</v>
      </c>
      <c r="AW172">
        <v>4</v>
      </c>
      <c r="AX172">
        <v>5</v>
      </c>
      <c r="AY172">
        <v>4</v>
      </c>
      <c r="AZ172">
        <v>6</v>
      </c>
      <c r="BA172">
        <v>8</v>
      </c>
      <c r="BB172">
        <v>11</v>
      </c>
      <c r="BC172">
        <v>-3</v>
      </c>
      <c r="BD172" s="7" t="s">
        <v>376</v>
      </c>
    </row>
    <row r="173" spans="1:96" x14ac:dyDescent="0.3">
      <c r="A173" t="s">
        <v>332</v>
      </c>
      <c r="B173" t="s">
        <v>339</v>
      </c>
      <c r="C173" t="s">
        <v>141</v>
      </c>
      <c r="D173" t="s">
        <v>142</v>
      </c>
      <c r="E173" t="s">
        <v>144</v>
      </c>
      <c r="F173">
        <v>0</v>
      </c>
      <c r="G173">
        <v>1</v>
      </c>
      <c r="H173">
        <v>0</v>
      </c>
      <c r="I173" t="s">
        <v>144</v>
      </c>
      <c r="J173">
        <v>0</v>
      </c>
      <c r="K173">
        <v>1</v>
      </c>
      <c r="L173">
        <v>0</v>
      </c>
      <c r="M173" t="s">
        <v>144</v>
      </c>
      <c r="N173">
        <v>0</v>
      </c>
      <c r="O173">
        <v>1</v>
      </c>
      <c r="P173">
        <v>0</v>
      </c>
      <c r="Q173" t="s">
        <v>144</v>
      </c>
      <c r="R173">
        <v>0</v>
      </c>
      <c r="S173">
        <v>1</v>
      </c>
      <c r="T173">
        <v>0</v>
      </c>
      <c r="U173" t="s">
        <v>144</v>
      </c>
      <c r="V173">
        <v>0</v>
      </c>
      <c r="W173">
        <v>1</v>
      </c>
      <c r="X173">
        <v>0</v>
      </c>
      <c r="Y173" t="s">
        <v>144</v>
      </c>
      <c r="Z173">
        <v>0</v>
      </c>
      <c r="AA173">
        <v>1</v>
      </c>
      <c r="AB173">
        <v>0</v>
      </c>
      <c r="AC173" t="s">
        <v>144</v>
      </c>
      <c r="AD173">
        <v>0</v>
      </c>
      <c r="AE173">
        <v>1</v>
      </c>
      <c r="AF173">
        <v>0</v>
      </c>
      <c r="AG173" t="s">
        <v>144</v>
      </c>
      <c r="AH173">
        <v>0</v>
      </c>
      <c r="AI173">
        <v>1</v>
      </c>
      <c r="AJ173">
        <v>0</v>
      </c>
      <c r="AK173" t="s">
        <v>144</v>
      </c>
      <c r="AL173">
        <v>0</v>
      </c>
      <c r="AM173">
        <v>1</v>
      </c>
      <c r="AN173">
        <v>0</v>
      </c>
      <c r="AO173" t="s">
        <v>144</v>
      </c>
      <c r="AP173">
        <v>0</v>
      </c>
      <c r="AQ173">
        <v>1</v>
      </c>
      <c r="AR173">
        <v>0</v>
      </c>
      <c r="AS173" t="s">
        <v>144</v>
      </c>
      <c r="AT173">
        <v>0</v>
      </c>
      <c r="AU173">
        <v>1</v>
      </c>
      <c r="AV173">
        <v>0</v>
      </c>
      <c r="AW173">
        <v>0</v>
      </c>
      <c r="AX173">
        <v>5</v>
      </c>
      <c r="AY173">
        <v>0</v>
      </c>
      <c r="AZ173">
        <v>6</v>
      </c>
      <c r="BA173">
        <v>0</v>
      </c>
      <c r="BB173">
        <v>11</v>
      </c>
      <c r="BC173">
        <v>-11</v>
      </c>
      <c r="BD173" s="7" t="s">
        <v>377</v>
      </c>
    </row>
    <row r="174" spans="1:96" x14ac:dyDescent="0.3">
      <c r="A174" t="s">
        <v>334</v>
      </c>
      <c r="B174" t="s">
        <v>339</v>
      </c>
      <c r="C174" t="s">
        <v>146</v>
      </c>
      <c r="D174" t="s">
        <v>166</v>
      </c>
      <c r="E174" t="s">
        <v>144</v>
      </c>
      <c r="F174">
        <v>0</v>
      </c>
      <c r="G174">
        <v>1</v>
      </c>
      <c r="H174">
        <v>0</v>
      </c>
      <c r="I174" t="s">
        <v>143</v>
      </c>
      <c r="J174">
        <v>1</v>
      </c>
      <c r="K174">
        <v>1</v>
      </c>
      <c r="L174">
        <v>0</v>
      </c>
      <c r="M174" t="s">
        <v>144</v>
      </c>
      <c r="N174">
        <v>0</v>
      </c>
      <c r="O174">
        <v>1</v>
      </c>
      <c r="P174">
        <v>0</v>
      </c>
      <c r="Q174" t="s">
        <v>144</v>
      </c>
      <c r="R174">
        <v>0</v>
      </c>
      <c r="S174">
        <v>1</v>
      </c>
      <c r="T174">
        <v>0</v>
      </c>
      <c r="U174" t="s">
        <v>144</v>
      </c>
      <c r="V174">
        <v>0</v>
      </c>
      <c r="W174">
        <v>1</v>
      </c>
      <c r="X174">
        <v>0</v>
      </c>
      <c r="Y174" t="s">
        <v>144</v>
      </c>
      <c r="Z174">
        <v>0</v>
      </c>
      <c r="AA174">
        <v>1</v>
      </c>
      <c r="AB174">
        <v>0</v>
      </c>
      <c r="AC174" t="s">
        <v>144</v>
      </c>
      <c r="AD174">
        <v>0</v>
      </c>
      <c r="AE174">
        <v>1</v>
      </c>
      <c r="AF174">
        <v>0</v>
      </c>
      <c r="AG174" t="s">
        <v>144</v>
      </c>
      <c r="AH174">
        <v>0</v>
      </c>
      <c r="AI174">
        <v>1</v>
      </c>
      <c r="AJ174">
        <v>0</v>
      </c>
      <c r="AK174" t="s">
        <v>144</v>
      </c>
      <c r="AL174">
        <v>0</v>
      </c>
      <c r="AM174">
        <v>1</v>
      </c>
      <c r="AN174">
        <v>0</v>
      </c>
      <c r="AO174" t="s">
        <v>144</v>
      </c>
      <c r="AP174">
        <v>0</v>
      </c>
      <c r="AQ174">
        <v>1</v>
      </c>
      <c r="AR174">
        <v>0</v>
      </c>
      <c r="AS174" t="s">
        <v>143</v>
      </c>
      <c r="AT174">
        <v>1</v>
      </c>
      <c r="AU174">
        <v>1</v>
      </c>
      <c r="AV174">
        <v>0</v>
      </c>
      <c r="AW174">
        <v>0</v>
      </c>
      <c r="AX174">
        <v>5</v>
      </c>
      <c r="AY174">
        <v>2</v>
      </c>
      <c r="AZ174">
        <v>6</v>
      </c>
      <c r="BA174">
        <v>2</v>
      </c>
      <c r="BB174">
        <v>11</v>
      </c>
      <c r="BC174">
        <v>-9</v>
      </c>
      <c r="BD174" s="7" t="s">
        <v>377</v>
      </c>
    </row>
    <row r="175" spans="1:96" x14ac:dyDescent="0.3">
      <c r="A175" t="s">
        <v>335</v>
      </c>
      <c r="B175" t="s">
        <v>340</v>
      </c>
      <c r="C175" t="s">
        <v>141</v>
      </c>
      <c r="D175" t="s">
        <v>142</v>
      </c>
      <c r="E175" t="s">
        <v>144</v>
      </c>
      <c r="F175">
        <v>0</v>
      </c>
      <c r="G175">
        <v>1</v>
      </c>
      <c r="H175">
        <v>0</v>
      </c>
      <c r="I175" t="s">
        <v>144</v>
      </c>
      <c r="J175">
        <v>0</v>
      </c>
      <c r="K175">
        <v>1</v>
      </c>
      <c r="L175">
        <v>0</v>
      </c>
      <c r="M175" t="s">
        <v>144</v>
      </c>
      <c r="N175">
        <v>0</v>
      </c>
      <c r="O175">
        <v>1</v>
      </c>
      <c r="P175">
        <v>0</v>
      </c>
      <c r="Q175" t="s">
        <v>144</v>
      </c>
      <c r="R175">
        <v>0</v>
      </c>
      <c r="S175">
        <v>1</v>
      </c>
      <c r="T175">
        <v>0</v>
      </c>
      <c r="U175" t="s">
        <v>143</v>
      </c>
      <c r="V175">
        <v>1</v>
      </c>
      <c r="W175">
        <v>1</v>
      </c>
      <c r="X175">
        <v>0</v>
      </c>
      <c r="Y175" t="s">
        <v>144</v>
      </c>
      <c r="Z175">
        <v>0</v>
      </c>
      <c r="AA175">
        <v>1</v>
      </c>
      <c r="AB175">
        <v>0</v>
      </c>
      <c r="AC175" t="s">
        <v>144</v>
      </c>
      <c r="AD175">
        <v>0</v>
      </c>
      <c r="AE175">
        <v>1</v>
      </c>
      <c r="AF175">
        <v>0</v>
      </c>
      <c r="AG175" t="s">
        <v>144</v>
      </c>
      <c r="AH175">
        <v>0</v>
      </c>
      <c r="AI175">
        <v>1</v>
      </c>
      <c r="AJ175">
        <v>0</v>
      </c>
      <c r="AK175" t="s">
        <v>144</v>
      </c>
      <c r="AL175">
        <v>0</v>
      </c>
      <c r="AM175">
        <v>1</v>
      </c>
      <c r="AN175">
        <v>0</v>
      </c>
      <c r="AO175" t="s">
        <v>144</v>
      </c>
      <c r="AP175">
        <v>0</v>
      </c>
      <c r="AQ175">
        <v>1</v>
      </c>
      <c r="AR175">
        <v>0</v>
      </c>
      <c r="AS175" t="s">
        <v>143</v>
      </c>
      <c r="AT175">
        <v>1</v>
      </c>
      <c r="AU175">
        <v>1</v>
      </c>
      <c r="AV175">
        <v>0</v>
      </c>
      <c r="AW175">
        <v>1</v>
      </c>
      <c r="AX175">
        <v>5</v>
      </c>
      <c r="AY175">
        <v>1</v>
      </c>
      <c r="AZ175">
        <v>6</v>
      </c>
      <c r="BA175">
        <v>2</v>
      </c>
      <c r="BB175">
        <v>11</v>
      </c>
      <c r="BC175">
        <v>-9</v>
      </c>
      <c r="BD175" s="7" t="s">
        <v>377</v>
      </c>
    </row>
    <row r="176" spans="1:96" x14ac:dyDescent="0.3">
      <c r="A176" t="s">
        <v>332</v>
      </c>
      <c r="B176" t="s">
        <v>339</v>
      </c>
      <c r="C176" t="s">
        <v>146</v>
      </c>
      <c r="D176" t="s">
        <v>166</v>
      </c>
      <c r="E176" t="s">
        <v>143</v>
      </c>
      <c r="F176">
        <v>1</v>
      </c>
      <c r="G176">
        <v>1</v>
      </c>
      <c r="H176">
        <v>0</v>
      </c>
      <c r="I176" t="s">
        <v>144</v>
      </c>
      <c r="J176">
        <v>0</v>
      </c>
      <c r="K176">
        <v>1</v>
      </c>
      <c r="L176">
        <v>0</v>
      </c>
      <c r="M176" t="s">
        <v>143</v>
      </c>
      <c r="N176">
        <v>1</v>
      </c>
      <c r="O176">
        <v>1</v>
      </c>
      <c r="P176">
        <v>0</v>
      </c>
      <c r="Q176" t="s">
        <v>144</v>
      </c>
      <c r="R176">
        <v>0</v>
      </c>
      <c r="S176">
        <v>1</v>
      </c>
      <c r="T176">
        <v>0</v>
      </c>
      <c r="U176" t="s">
        <v>143</v>
      </c>
      <c r="V176">
        <v>1</v>
      </c>
      <c r="W176">
        <v>1</v>
      </c>
      <c r="X176">
        <v>0</v>
      </c>
      <c r="Y176" t="s">
        <v>143</v>
      </c>
      <c r="Z176">
        <v>1</v>
      </c>
      <c r="AA176">
        <v>1</v>
      </c>
      <c r="AB176">
        <v>0</v>
      </c>
      <c r="AC176" t="s">
        <v>143</v>
      </c>
      <c r="AD176">
        <v>1</v>
      </c>
      <c r="AE176">
        <v>1</v>
      </c>
      <c r="AF176">
        <v>0</v>
      </c>
      <c r="AG176" t="s">
        <v>143</v>
      </c>
      <c r="AH176">
        <v>1</v>
      </c>
      <c r="AI176">
        <v>1</v>
      </c>
      <c r="AJ176">
        <v>0</v>
      </c>
      <c r="AK176" t="s">
        <v>143</v>
      </c>
      <c r="AL176">
        <v>1</v>
      </c>
      <c r="AM176">
        <v>1</v>
      </c>
      <c r="AN176">
        <v>0</v>
      </c>
      <c r="AO176" t="s">
        <v>143</v>
      </c>
      <c r="AP176">
        <v>1</v>
      </c>
      <c r="AQ176">
        <v>1</v>
      </c>
      <c r="AR176">
        <v>0</v>
      </c>
      <c r="AS176" t="s">
        <v>144</v>
      </c>
      <c r="AT176">
        <v>0</v>
      </c>
      <c r="AU176">
        <v>1</v>
      </c>
      <c r="AV176">
        <v>0</v>
      </c>
      <c r="AW176">
        <v>5</v>
      </c>
      <c r="AX176">
        <v>5</v>
      </c>
      <c r="AY176">
        <v>3</v>
      </c>
      <c r="AZ176">
        <v>6</v>
      </c>
      <c r="BA176">
        <v>8</v>
      </c>
      <c r="BB176">
        <v>11</v>
      </c>
      <c r="BC176">
        <v>-3</v>
      </c>
      <c r="BD176" s="7" t="s">
        <v>376</v>
      </c>
    </row>
    <row r="177" spans="1:56" x14ac:dyDescent="0.3">
      <c r="A177" t="s">
        <v>332</v>
      </c>
      <c r="B177" t="s">
        <v>339</v>
      </c>
      <c r="C177" t="s">
        <v>146</v>
      </c>
      <c r="D177" t="s">
        <v>166</v>
      </c>
      <c r="E177" t="s">
        <v>143</v>
      </c>
      <c r="F177">
        <v>1</v>
      </c>
      <c r="G177">
        <v>1</v>
      </c>
      <c r="H177">
        <v>0</v>
      </c>
      <c r="I177" t="s">
        <v>144</v>
      </c>
      <c r="J177">
        <v>0</v>
      </c>
      <c r="K177">
        <v>1</v>
      </c>
      <c r="L177">
        <v>0</v>
      </c>
      <c r="M177" t="s">
        <v>143</v>
      </c>
      <c r="N177">
        <v>1</v>
      </c>
      <c r="O177">
        <v>1</v>
      </c>
      <c r="P177">
        <v>0</v>
      </c>
      <c r="Q177" t="s">
        <v>144</v>
      </c>
      <c r="R177">
        <v>0</v>
      </c>
      <c r="S177">
        <v>1</v>
      </c>
      <c r="T177">
        <v>0</v>
      </c>
      <c r="U177" t="s">
        <v>144</v>
      </c>
      <c r="V177">
        <v>0</v>
      </c>
      <c r="W177">
        <v>1</v>
      </c>
      <c r="X177">
        <v>0</v>
      </c>
      <c r="Y177" t="s">
        <v>144</v>
      </c>
      <c r="Z177">
        <v>0</v>
      </c>
      <c r="AA177">
        <v>1</v>
      </c>
      <c r="AB177">
        <v>0</v>
      </c>
      <c r="AC177" t="s">
        <v>144</v>
      </c>
      <c r="AD177">
        <v>0</v>
      </c>
      <c r="AE177">
        <v>1</v>
      </c>
      <c r="AF177">
        <v>0</v>
      </c>
      <c r="AG177" t="s">
        <v>144</v>
      </c>
      <c r="AH177">
        <v>0</v>
      </c>
      <c r="AI177">
        <v>1</v>
      </c>
      <c r="AJ177">
        <v>0</v>
      </c>
      <c r="AK177" t="s">
        <v>143</v>
      </c>
      <c r="AL177">
        <v>1</v>
      </c>
      <c r="AM177">
        <v>1</v>
      </c>
      <c r="AN177">
        <v>0</v>
      </c>
      <c r="AO177" t="s">
        <v>144</v>
      </c>
      <c r="AP177">
        <v>0</v>
      </c>
      <c r="AQ177">
        <v>1</v>
      </c>
      <c r="AR177">
        <v>0</v>
      </c>
      <c r="AS177" t="s">
        <v>144</v>
      </c>
      <c r="AT177">
        <v>0</v>
      </c>
      <c r="AU177">
        <v>1</v>
      </c>
      <c r="AV177">
        <v>0</v>
      </c>
      <c r="AW177">
        <v>3</v>
      </c>
      <c r="AX177">
        <v>5</v>
      </c>
      <c r="AY177">
        <v>0</v>
      </c>
      <c r="AZ177">
        <v>6</v>
      </c>
      <c r="BA177">
        <v>3</v>
      </c>
      <c r="BB177">
        <v>11</v>
      </c>
      <c r="BC177">
        <v>-8</v>
      </c>
      <c r="BD177" s="7" t="s">
        <v>377</v>
      </c>
    </row>
    <row r="178" spans="1:56" x14ac:dyDescent="0.3">
      <c r="A178" t="s">
        <v>335</v>
      </c>
      <c r="B178" t="s">
        <v>340</v>
      </c>
      <c r="C178" t="s">
        <v>146</v>
      </c>
      <c r="D178" t="s">
        <v>142</v>
      </c>
      <c r="E178" t="s">
        <v>144</v>
      </c>
      <c r="F178">
        <v>0</v>
      </c>
      <c r="G178">
        <v>1</v>
      </c>
      <c r="H178">
        <v>0</v>
      </c>
      <c r="I178" t="s">
        <v>143</v>
      </c>
      <c r="J178">
        <v>1</v>
      </c>
      <c r="K178">
        <v>1</v>
      </c>
      <c r="L178">
        <v>0</v>
      </c>
      <c r="M178" t="s">
        <v>144</v>
      </c>
      <c r="N178">
        <v>0</v>
      </c>
      <c r="O178">
        <v>1</v>
      </c>
      <c r="P178">
        <v>0</v>
      </c>
      <c r="Q178" t="s">
        <v>143</v>
      </c>
      <c r="R178">
        <v>1</v>
      </c>
      <c r="S178">
        <v>1</v>
      </c>
      <c r="T178">
        <v>0</v>
      </c>
      <c r="U178" t="s">
        <v>144</v>
      </c>
      <c r="V178">
        <v>0</v>
      </c>
      <c r="W178">
        <v>1</v>
      </c>
      <c r="X178">
        <v>0</v>
      </c>
      <c r="Y178" t="s">
        <v>144</v>
      </c>
      <c r="Z178">
        <v>0</v>
      </c>
      <c r="AA178">
        <v>1</v>
      </c>
      <c r="AB178">
        <v>0</v>
      </c>
      <c r="AC178" t="s">
        <v>144</v>
      </c>
      <c r="AD178">
        <v>0</v>
      </c>
      <c r="AE178">
        <v>1</v>
      </c>
      <c r="AF178">
        <v>0</v>
      </c>
      <c r="AG178" t="s">
        <v>143</v>
      </c>
      <c r="AH178">
        <v>1</v>
      </c>
      <c r="AI178">
        <v>1</v>
      </c>
      <c r="AJ178">
        <v>0</v>
      </c>
      <c r="AK178" t="s">
        <v>144</v>
      </c>
      <c r="AL178">
        <v>0</v>
      </c>
      <c r="AM178">
        <v>1</v>
      </c>
      <c r="AN178">
        <v>0</v>
      </c>
      <c r="AO178" t="s">
        <v>144</v>
      </c>
      <c r="AP178">
        <v>0</v>
      </c>
      <c r="AQ178">
        <v>1</v>
      </c>
      <c r="AR178">
        <v>0</v>
      </c>
      <c r="AS178" t="s">
        <v>144</v>
      </c>
      <c r="AT178">
        <v>0</v>
      </c>
      <c r="AU178">
        <v>1</v>
      </c>
      <c r="AV178">
        <v>0</v>
      </c>
      <c r="AW178">
        <v>0</v>
      </c>
      <c r="AX178">
        <v>5</v>
      </c>
      <c r="AY178">
        <v>3</v>
      </c>
      <c r="AZ178">
        <v>6</v>
      </c>
      <c r="BA178">
        <v>3</v>
      </c>
      <c r="BB178">
        <v>11</v>
      </c>
      <c r="BC178">
        <v>-8</v>
      </c>
      <c r="BD178" s="7" t="s">
        <v>377</v>
      </c>
    </row>
    <row r="179" spans="1:56" x14ac:dyDescent="0.3">
      <c r="A179" t="s">
        <v>332</v>
      </c>
      <c r="B179" t="s">
        <v>339</v>
      </c>
      <c r="C179" t="s">
        <v>141</v>
      </c>
      <c r="D179" t="s">
        <v>142</v>
      </c>
      <c r="E179" t="s">
        <v>143</v>
      </c>
      <c r="F179">
        <v>1</v>
      </c>
      <c r="G179">
        <v>1</v>
      </c>
      <c r="H179">
        <v>0</v>
      </c>
      <c r="I179" t="s">
        <v>144</v>
      </c>
      <c r="J179">
        <v>0</v>
      </c>
      <c r="K179">
        <v>1</v>
      </c>
      <c r="L179">
        <v>0</v>
      </c>
      <c r="M179" t="s">
        <v>143</v>
      </c>
      <c r="N179">
        <v>1</v>
      </c>
      <c r="O179">
        <v>1</v>
      </c>
      <c r="P179">
        <v>0</v>
      </c>
      <c r="Q179" t="s">
        <v>144</v>
      </c>
      <c r="R179">
        <v>0</v>
      </c>
      <c r="S179">
        <v>1</v>
      </c>
      <c r="T179">
        <v>0</v>
      </c>
      <c r="U179" t="s">
        <v>143</v>
      </c>
      <c r="V179">
        <v>1</v>
      </c>
      <c r="W179">
        <v>1</v>
      </c>
      <c r="X179">
        <v>0</v>
      </c>
      <c r="Y179" t="s">
        <v>144</v>
      </c>
      <c r="Z179">
        <v>0</v>
      </c>
      <c r="AA179">
        <v>1</v>
      </c>
      <c r="AB179">
        <v>0</v>
      </c>
      <c r="AC179" t="s">
        <v>143</v>
      </c>
      <c r="AD179">
        <v>1</v>
      </c>
      <c r="AE179">
        <v>1</v>
      </c>
      <c r="AF179">
        <v>0</v>
      </c>
      <c r="AG179" t="s">
        <v>143</v>
      </c>
      <c r="AH179">
        <v>1</v>
      </c>
      <c r="AI179">
        <v>1</v>
      </c>
      <c r="AJ179">
        <v>0</v>
      </c>
      <c r="AK179" t="s">
        <v>143</v>
      </c>
      <c r="AL179">
        <v>1</v>
      </c>
      <c r="AM179">
        <v>1</v>
      </c>
      <c r="AN179">
        <v>0</v>
      </c>
      <c r="AO179" t="s">
        <v>144</v>
      </c>
      <c r="AP179">
        <v>0</v>
      </c>
      <c r="AQ179">
        <v>1</v>
      </c>
      <c r="AR179">
        <v>0</v>
      </c>
      <c r="AS179" t="s">
        <v>143</v>
      </c>
      <c r="AT179">
        <v>1</v>
      </c>
      <c r="AU179">
        <v>1</v>
      </c>
      <c r="AV179">
        <v>0</v>
      </c>
      <c r="AW179">
        <v>5</v>
      </c>
      <c r="AX179">
        <v>5</v>
      </c>
      <c r="AY179">
        <v>2</v>
      </c>
      <c r="AZ179">
        <v>6</v>
      </c>
      <c r="BA179">
        <v>7</v>
      </c>
      <c r="BB179">
        <v>11</v>
      </c>
      <c r="BC179">
        <v>-4</v>
      </c>
      <c r="BD179" s="7" t="s">
        <v>377</v>
      </c>
    </row>
    <row r="180" spans="1:56" x14ac:dyDescent="0.3">
      <c r="A180" t="s">
        <v>338</v>
      </c>
      <c r="B180" t="s">
        <v>340</v>
      </c>
      <c r="C180" t="s">
        <v>141</v>
      </c>
      <c r="D180" t="s">
        <v>142</v>
      </c>
      <c r="E180" t="s">
        <v>144</v>
      </c>
      <c r="F180">
        <v>0</v>
      </c>
      <c r="G180">
        <v>1</v>
      </c>
      <c r="H180">
        <v>0</v>
      </c>
      <c r="I180" t="s">
        <v>143</v>
      </c>
      <c r="J180">
        <v>1</v>
      </c>
      <c r="K180">
        <v>1</v>
      </c>
      <c r="L180">
        <v>0</v>
      </c>
      <c r="M180" t="s">
        <v>144</v>
      </c>
      <c r="N180">
        <v>0</v>
      </c>
      <c r="O180">
        <v>1</v>
      </c>
      <c r="P180">
        <v>0</v>
      </c>
      <c r="Q180" t="s">
        <v>143</v>
      </c>
      <c r="R180">
        <v>1</v>
      </c>
      <c r="S180">
        <v>1</v>
      </c>
      <c r="T180">
        <v>0</v>
      </c>
      <c r="U180" t="s">
        <v>144</v>
      </c>
      <c r="V180">
        <v>0</v>
      </c>
      <c r="W180">
        <v>1</v>
      </c>
      <c r="X180">
        <v>0</v>
      </c>
      <c r="Y180" t="s">
        <v>144</v>
      </c>
      <c r="Z180">
        <v>0</v>
      </c>
      <c r="AA180">
        <v>1</v>
      </c>
      <c r="AB180">
        <v>0</v>
      </c>
      <c r="AC180" t="s">
        <v>144</v>
      </c>
      <c r="AD180">
        <v>0</v>
      </c>
      <c r="AE180">
        <v>1</v>
      </c>
      <c r="AF180">
        <v>0</v>
      </c>
      <c r="AG180" t="s">
        <v>144</v>
      </c>
      <c r="AH180">
        <v>0</v>
      </c>
      <c r="AI180">
        <v>1</v>
      </c>
      <c r="AJ180">
        <v>0</v>
      </c>
      <c r="AK180" t="s">
        <v>188</v>
      </c>
      <c r="AL180">
        <v>0</v>
      </c>
      <c r="AM180">
        <v>0</v>
      </c>
      <c r="AN180">
        <v>1</v>
      </c>
      <c r="AO180" t="s">
        <v>143</v>
      </c>
      <c r="AP180">
        <v>1</v>
      </c>
      <c r="AQ180">
        <v>1</v>
      </c>
      <c r="AR180">
        <v>0</v>
      </c>
      <c r="AS180" t="s">
        <v>144</v>
      </c>
      <c r="AT180">
        <v>0</v>
      </c>
      <c r="AU180">
        <v>1</v>
      </c>
      <c r="AV180">
        <v>0</v>
      </c>
      <c r="AW180">
        <v>0</v>
      </c>
      <c r="AX180">
        <v>4</v>
      </c>
      <c r="AY180">
        <v>3</v>
      </c>
      <c r="AZ180">
        <v>6</v>
      </c>
      <c r="BA180">
        <v>3</v>
      </c>
      <c r="BB180">
        <v>10</v>
      </c>
      <c r="BC180">
        <v>-7</v>
      </c>
      <c r="BD180" s="7" t="s">
        <v>377</v>
      </c>
    </row>
    <row r="181" spans="1:56" x14ac:dyDescent="0.3">
      <c r="A181" t="s">
        <v>332</v>
      </c>
      <c r="B181" t="s">
        <v>339</v>
      </c>
      <c r="C181" t="s">
        <v>141</v>
      </c>
      <c r="D181" t="s">
        <v>142</v>
      </c>
      <c r="E181" t="s">
        <v>144</v>
      </c>
      <c r="F181">
        <v>0</v>
      </c>
      <c r="G181">
        <v>1</v>
      </c>
      <c r="H181">
        <v>0</v>
      </c>
      <c r="I181" t="s">
        <v>143</v>
      </c>
      <c r="J181">
        <v>1</v>
      </c>
      <c r="K181">
        <v>1</v>
      </c>
      <c r="L181">
        <v>0</v>
      </c>
      <c r="M181" t="s">
        <v>144</v>
      </c>
      <c r="N181">
        <v>0</v>
      </c>
      <c r="O181">
        <v>1</v>
      </c>
      <c r="P181">
        <v>0</v>
      </c>
      <c r="Q181" t="s">
        <v>143</v>
      </c>
      <c r="R181">
        <v>1</v>
      </c>
      <c r="S181">
        <v>1</v>
      </c>
      <c r="T181">
        <v>0</v>
      </c>
      <c r="U181" t="s">
        <v>144</v>
      </c>
      <c r="V181">
        <v>0</v>
      </c>
      <c r="W181">
        <v>1</v>
      </c>
      <c r="X181">
        <v>0</v>
      </c>
      <c r="Y181" t="s">
        <v>143</v>
      </c>
      <c r="Z181">
        <v>1</v>
      </c>
      <c r="AA181">
        <v>1</v>
      </c>
      <c r="AB181">
        <v>0</v>
      </c>
      <c r="AC181" t="s">
        <v>144</v>
      </c>
      <c r="AD181">
        <v>0</v>
      </c>
      <c r="AE181">
        <v>1</v>
      </c>
      <c r="AF181">
        <v>0</v>
      </c>
      <c r="AG181" t="s">
        <v>143</v>
      </c>
      <c r="AH181">
        <v>1</v>
      </c>
      <c r="AI181">
        <v>1</v>
      </c>
      <c r="AJ181">
        <v>0</v>
      </c>
      <c r="AK181" t="s">
        <v>144</v>
      </c>
      <c r="AL181">
        <v>0</v>
      </c>
      <c r="AM181">
        <v>1</v>
      </c>
      <c r="AN181">
        <v>0</v>
      </c>
      <c r="AO181" t="s">
        <v>143</v>
      </c>
      <c r="AP181">
        <v>1</v>
      </c>
      <c r="AQ181">
        <v>1</v>
      </c>
      <c r="AR181">
        <v>0</v>
      </c>
      <c r="AS181" t="s">
        <v>165</v>
      </c>
      <c r="AT181">
        <v>1</v>
      </c>
      <c r="AU181">
        <v>1</v>
      </c>
      <c r="AV181">
        <v>0</v>
      </c>
      <c r="AW181">
        <v>0</v>
      </c>
      <c r="AX181">
        <v>5</v>
      </c>
      <c r="AY181">
        <v>6</v>
      </c>
      <c r="AZ181">
        <v>6</v>
      </c>
      <c r="BA181">
        <v>6</v>
      </c>
      <c r="BB181">
        <v>11</v>
      </c>
      <c r="BC181">
        <v>-5</v>
      </c>
      <c r="BD181" s="7" t="s">
        <v>377</v>
      </c>
    </row>
    <row r="182" spans="1:56" x14ac:dyDescent="0.3">
      <c r="A182" t="s">
        <v>332</v>
      </c>
      <c r="B182" t="s">
        <v>339</v>
      </c>
      <c r="C182" t="s">
        <v>146</v>
      </c>
      <c r="D182" t="s">
        <v>166</v>
      </c>
      <c r="E182" t="s">
        <v>144</v>
      </c>
      <c r="F182">
        <v>0</v>
      </c>
      <c r="G182">
        <v>1</v>
      </c>
      <c r="H182">
        <v>0</v>
      </c>
      <c r="I182" t="s">
        <v>144</v>
      </c>
      <c r="J182">
        <v>0</v>
      </c>
      <c r="K182">
        <v>1</v>
      </c>
      <c r="L182">
        <v>0</v>
      </c>
      <c r="M182" t="s">
        <v>144</v>
      </c>
      <c r="N182">
        <v>0</v>
      </c>
      <c r="O182">
        <v>1</v>
      </c>
      <c r="P182">
        <v>0</v>
      </c>
      <c r="Q182" t="s">
        <v>143</v>
      </c>
      <c r="R182">
        <v>1</v>
      </c>
      <c r="S182">
        <v>1</v>
      </c>
      <c r="T182">
        <v>0</v>
      </c>
      <c r="U182" t="s">
        <v>144</v>
      </c>
      <c r="V182">
        <v>0</v>
      </c>
      <c r="W182">
        <v>1</v>
      </c>
      <c r="X182">
        <v>0</v>
      </c>
      <c r="Y182" t="s">
        <v>143</v>
      </c>
      <c r="Z182">
        <v>1</v>
      </c>
      <c r="AA182">
        <v>1</v>
      </c>
      <c r="AB182">
        <v>0</v>
      </c>
      <c r="AC182" t="s">
        <v>144</v>
      </c>
      <c r="AD182">
        <v>0</v>
      </c>
      <c r="AE182">
        <v>1</v>
      </c>
      <c r="AF182">
        <v>0</v>
      </c>
      <c r="AG182" t="s">
        <v>143</v>
      </c>
      <c r="AH182">
        <v>1</v>
      </c>
      <c r="AI182">
        <v>1</v>
      </c>
      <c r="AJ182">
        <v>0</v>
      </c>
      <c r="AK182" t="s">
        <v>144</v>
      </c>
      <c r="AL182">
        <v>0</v>
      </c>
      <c r="AM182">
        <v>1</v>
      </c>
      <c r="AN182">
        <v>0</v>
      </c>
      <c r="AO182" t="s">
        <v>143</v>
      </c>
      <c r="AP182">
        <v>1</v>
      </c>
      <c r="AQ182">
        <v>1</v>
      </c>
      <c r="AR182">
        <v>0</v>
      </c>
      <c r="AS182" t="s">
        <v>143</v>
      </c>
      <c r="AT182">
        <v>1</v>
      </c>
      <c r="AU182">
        <v>1</v>
      </c>
      <c r="AV182">
        <v>0</v>
      </c>
      <c r="AW182">
        <v>0</v>
      </c>
      <c r="AX182">
        <v>5</v>
      </c>
      <c r="AY182">
        <v>5</v>
      </c>
      <c r="AZ182">
        <v>6</v>
      </c>
      <c r="BA182">
        <v>5</v>
      </c>
      <c r="BB182">
        <v>11</v>
      </c>
      <c r="BC182">
        <v>-6</v>
      </c>
      <c r="BD182" s="7" t="s">
        <v>377</v>
      </c>
    </row>
    <row r="183" spans="1:56" x14ac:dyDescent="0.3">
      <c r="A183" t="s">
        <v>332</v>
      </c>
      <c r="B183" t="s">
        <v>339</v>
      </c>
      <c r="C183" t="s">
        <v>141</v>
      </c>
      <c r="D183" t="s">
        <v>166</v>
      </c>
      <c r="E183" t="s">
        <v>144</v>
      </c>
      <c r="F183">
        <v>0</v>
      </c>
      <c r="G183">
        <v>1</v>
      </c>
      <c r="H183">
        <v>0</v>
      </c>
      <c r="I183" t="s">
        <v>144</v>
      </c>
      <c r="J183">
        <v>0</v>
      </c>
      <c r="K183">
        <v>1</v>
      </c>
      <c r="L183">
        <v>0</v>
      </c>
      <c r="M183" t="s">
        <v>143</v>
      </c>
      <c r="N183">
        <v>1</v>
      </c>
      <c r="O183">
        <v>1</v>
      </c>
      <c r="P183">
        <v>0</v>
      </c>
      <c r="Q183" t="s">
        <v>143</v>
      </c>
      <c r="R183">
        <v>1</v>
      </c>
      <c r="S183">
        <v>1</v>
      </c>
      <c r="T183">
        <v>0</v>
      </c>
      <c r="U183" t="s">
        <v>143</v>
      </c>
      <c r="V183">
        <v>1</v>
      </c>
      <c r="W183">
        <v>1</v>
      </c>
      <c r="X183">
        <v>0</v>
      </c>
      <c r="Y183" t="s">
        <v>143</v>
      </c>
      <c r="Z183">
        <v>1</v>
      </c>
      <c r="AA183">
        <v>1</v>
      </c>
      <c r="AB183">
        <v>0</v>
      </c>
      <c r="AC183" t="s">
        <v>143</v>
      </c>
      <c r="AD183">
        <v>1</v>
      </c>
      <c r="AE183">
        <v>1</v>
      </c>
      <c r="AF183">
        <v>0</v>
      </c>
      <c r="AG183" t="s">
        <v>143</v>
      </c>
      <c r="AH183">
        <v>1</v>
      </c>
      <c r="AI183">
        <v>1</v>
      </c>
      <c r="AJ183">
        <v>0</v>
      </c>
      <c r="AK183" t="s">
        <v>144</v>
      </c>
      <c r="AL183">
        <v>0</v>
      </c>
      <c r="AM183">
        <v>1</v>
      </c>
      <c r="AN183">
        <v>0</v>
      </c>
      <c r="AO183" t="s">
        <v>143</v>
      </c>
      <c r="AP183">
        <v>1</v>
      </c>
      <c r="AQ183">
        <v>1</v>
      </c>
      <c r="AR183">
        <v>0</v>
      </c>
      <c r="AS183" t="s">
        <v>143</v>
      </c>
      <c r="AT183">
        <v>1</v>
      </c>
      <c r="AU183">
        <v>1</v>
      </c>
      <c r="AV183">
        <v>0</v>
      </c>
      <c r="AW183">
        <v>3</v>
      </c>
      <c r="AX183">
        <v>5</v>
      </c>
      <c r="AY183">
        <v>5</v>
      </c>
      <c r="AZ183">
        <v>6</v>
      </c>
      <c r="BA183">
        <v>8</v>
      </c>
      <c r="BB183">
        <v>11</v>
      </c>
      <c r="BC183">
        <v>-3</v>
      </c>
      <c r="BD183" s="7" t="s">
        <v>376</v>
      </c>
    </row>
    <row r="184" spans="1:56" x14ac:dyDescent="0.3">
      <c r="A184" t="s">
        <v>334</v>
      </c>
      <c r="B184" t="s">
        <v>339</v>
      </c>
      <c r="C184" t="s">
        <v>146</v>
      </c>
      <c r="D184" t="s">
        <v>142</v>
      </c>
      <c r="E184" t="s">
        <v>143</v>
      </c>
      <c r="F184">
        <v>1</v>
      </c>
      <c r="G184">
        <v>1</v>
      </c>
      <c r="H184">
        <v>0</v>
      </c>
      <c r="I184" t="s">
        <v>144</v>
      </c>
      <c r="J184">
        <v>0</v>
      </c>
      <c r="K184">
        <v>1</v>
      </c>
      <c r="L184">
        <v>0</v>
      </c>
      <c r="M184" t="s">
        <v>143</v>
      </c>
      <c r="N184">
        <v>1</v>
      </c>
      <c r="O184">
        <v>1</v>
      </c>
      <c r="P184">
        <v>0</v>
      </c>
      <c r="Q184" t="s">
        <v>140</v>
      </c>
      <c r="R184">
        <v>1</v>
      </c>
      <c r="S184">
        <v>0</v>
      </c>
      <c r="T184">
        <v>0</v>
      </c>
      <c r="U184" t="s">
        <v>140</v>
      </c>
      <c r="V184">
        <v>1</v>
      </c>
      <c r="W184">
        <v>0</v>
      </c>
      <c r="X184">
        <v>0</v>
      </c>
      <c r="Y184" t="s">
        <v>140</v>
      </c>
      <c r="Z184">
        <v>1</v>
      </c>
      <c r="AA184">
        <v>0</v>
      </c>
      <c r="AB184">
        <v>0</v>
      </c>
      <c r="AC184" t="s">
        <v>140</v>
      </c>
      <c r="AD184">
        <v>1</v>
      </c>
      <c r="AE184">
        <v>0</v>
      </c>
      <c r="AF184">
        <v>0</v>
      </c>
      <c r="AG184" t="s">
        <v>140</v>
      </c>
      <c r="AH184">
        <v>1</v>
      </c>
      <c r="AI184">
        <v>0</v>
      </c>
      <c r="AJ184">
        <v>0</v>
      </c>
      <c r="AK184" t="s">
        <v>140</v>
      </c>
      <c r="AL184">
        <v>1</v>
      </c>
      <c r="AM184">
        <v>0</v>
      </c>
      <c r="AN184">
        <v>0</v>
      </c>
      <c r="AO184" t="s">
        <v>143</v>
      </c>
      <c r="AP184">
        <v>1</v>
      </c>
      <c r="AQ184">
        <v>1</v>
      </c>
      <c r="AR184">
        <v>0</v>
      </c>
      <c r="AS184" t="s">
        <v>140</v>
      </c>
      <c r="AT184">
        <v>1</v>
      </c>
      <c r="AU184">
        <v>0</v>
      </c>
      <c r="AV184">
        <v>0</v>
      </c>
      <c r="AW184">
        <v>5</v>
      </c>
      <c r="AX184">
        <v>2</v>
      </c>
      <c r="AY184">
        <v>5</v>
      </c>
      <c r="AZ184">
        <v>2</v>
      </c>
      <c r="BA184">
        <v>10</v>
      </c>
      <c r="BB184">
        <v>4</v>
      </c>
      <c r="BC184">
        <v>6</v>
      </c>
      <c r="BD184" s="7" t="s">
        <v>376</v>
      </c>
    </row>
    <row r="185" spans="1:56" x14ac:dyDescent="0.3">
      <c r="A185" t="s">
        <v>333</v>
      </c>
      <c r="B185" t="s">
        <v>339</v>
      </c>
      <c r="C185" t="s">
        <v>146</v>
      </c>
      <c r="D185" t="s">
        <v>166</v>
      </c>
      <c r="E185" t="s">
        <v>143</v>
      </c>
      <c r="F185">
        <v>1</v>
      </c>
      <c r="G185">
        <v>1</v>
      </c>
      <c r="H185">
        <v>0</v>
      </c>
      <c r="I185" t="s">
        <v>144</v>
      </c>
      <c r="J185">
        <v>0</v>
      </c>
      <c r="K185">
        <v>1</v>
      </c>
      <c r="L185">
        <v>0</v>
      </c>
      <c r="M185" t="s">
        <v>143</v>
      </c>
      <c r="N185">
        <v>1</v>
      </c>
      <c r="O185">
        <v>1</v>
      </c>
      <c r="P185">
        <v>0</v>
      </c>
      <c r="Q185" t="s">
        <v>144</v>
      </c>
      <c r="R185">
        <v>0</v>
      </c>
      <c r="S185">
        <v>1</v>
      </c>
      <c r="T185">
        <v>0</v>
      </c>
      <c r="U185" t="s">
        <v>143</v>
      </c>
      <c r="V185">
        <v>1</v>
      </c>
      <c r="W185">
        <v>1</v>
      </c>
      <c r="X185">
        <v>0</v>
      </c>
      <c r="Y185" t="s">
        <v>144</v>
      </c>
      <c r="Z185">
        <v>0</v>
      </c>
      <c r="AA185">
        <v>1</v>
      </c>
      <c r="AB185">
        <v>0</v>
      </c>
      <c r="AC185" t="s">
        <v>143</v>
      </c>
      <c r="AD185">
        <v>1</v>
      </c>
      <c r="AE185">
        <v>1</v>
      </c>
      <c r="AF185">
        <v>0</v>
      </c>
      <c r="AG185" t="s">
        <v>144</v>
      </c>
      <c r="AH185">
        <v>0</v>
      </c>
      <c r="AI185">
        <v>1</v>
      </c>
      <c r="AJ185">
        <v>0</v>
      </c>
      <c r="AK185" t="s">
        <v>143</v>
      </c>
      <c r="AL185">
        <v>1</v>
      </c>
      <c r="AM185">
        <v>1</v>
      </c>
      <c r="AN185">
        <v>0</v>
      </c>
      <c r="AO185" t="s">
        <v>144</v>
      </c>
      <c r="AP185">
        <v>0</v>
      </c>
      <c r="AQ185">
        <v>1</v>
      </c>
      <c r="AR185">
        <v>0</v>
      </c>
      <c r="AS185" t="s">
        <v>144</v>
      </c>
      <c r="AT185">
        <v>0</v>
      </c>
      <c r="AU185">
        <v>1</v>
      </c>
      <c r="AV185">
        <v>0</v>
      </c>
      <c r="AW185">
        <v>5</v>
      </c>
      <c r="AX185">
        <v>5</v>
      </c>
      <c r="AY185">
        <v>0</v>
      </c>
      <c r="AZ185">
        <v>6</v>
      </c>
      <c r="BA185">
        <v>5</v>
      </c>
      <c r="BB185">
        <v>11</v>
      </c>
      <c r="BC185">
        <v>-6</v>
      </c>
      <c r="BD185" s="7" t="s">
        <v>377</v>
      </c>
    </row>
    <row r="186" spans="1:56" x14ac:dyDescent="0.3">
      <c r="A186" t="s">
        <v>332</v>
      </c>
      <c r="B186" t="s">
        <v>339</v>
      </c>
      <c r="C186" t="s">
        <v>146</v>
      </c>
      <c r="D186" t="s">
        <v>142</v>
      </c>
      <c r="E186" t="s">
        <v>144</v>
      </c>
      <c r="F186">
        <v>0</v>
      </c>
      <c r="G186">
        <v>1</v>
      </c>
      <c r="H186">
        <v>0</v>
      </c>
      <c r="I186" t="s">
        <v>144</v>
      </c>
      <c r="J186">
        <v>0</v>
      </c>
      <c r="K186">
        <v>1</v>
      </c>
      <c r="L186">
        <v>0</v>
      </c>
      <c r="M186" t="s">
        <v>144</v>
      </c>
      <c r="N186">
        <v>0</v>
      </c>
      <c r="O186">
        <v>1</v>
      </c>
      <c r="P186">
        <v>0</v>
      </c>
      <c r="Q186" t="s">
        <v>144</v>
      </c>
      <c r="R186">
        <v>0</v>
      </c>
      <c r="S186">
        <v>1</v>
      </c>
      <c r="T186">
        <v>0</v>
      </c>
      <c r="U186" t="s">
        <v>143</v>
      </c>
      <c r="V186">
        <v>1</v>
      </c>
      <c r="W186">
        <v>1</v>
      </c>
      <c r="X186">
        <v>0</v>
      </c>
      <c r="Y186" t="s">
        <v>144</v>
      </c>
      <c r="Z186">
        <v>0</v>
      </c>
      <c r="AA186">
        <v>1</v>
      </c>
      <c r="AB186">
        <v>0</v>
      </c>
      <c r="AC186" t="s">
        <v>143</v>
      </c>
      <c r="AD186">
        <v>1</v>
      </c>
      <c r="AE186">
        <v>1</v>
      </c>
      <c r="AF186">
        <v>0</v>
      </c>
      <c r="AG186" t="s">
        <v>144</v>
      </c>
      <c r="AH186">
        <v>0</v>
      </c>
      <c r="AI186">
        <v>1</v>
      </c>
      <c r="AJ186">
        <v>0</v>
      </c>
      <c r="AK186" t="s">
        <v>140</v>
      </c>
      <c r="AL186">
        <v>1</v>
      </c>
      <c r="AM186">
        <v>0</v>
      </c>
      <c r="AN186">
        <v>0</v>
      </c>
      <c r="AO186" t="s">
        <v>144</v>
      </c>
      <c r="AP186">
        <v>0</v>
      </c>
      <c r="AQ186">
        <v>1</v>
      </c>
      <c r="AR186">
        <v>0</v>
      </c>
      <c r="AS186" t="s">
        <v>144</v>
      </c>
      <c r="AT186">
        <v>0</v>
      </c>
      <c r="AU186">
        <v>1</v>
      </c>
      <c r="AV186">
        <v>0</v>
      </c>
      <c r="AW186">
        <v>3</v>
      </c>
      <c r="AX186">
        <v>4</v>
      </c>
      <c r="AY186">
        <v>0</v>
      </c>
      <c r="AZ186">
        <v>6</v>
      </c>
      <c r="BA186">
        <v>3</v>
      </c>
      <c r="BB186">
        <v>10</v>
      </c>
      <c r="BC186">
        <v>-7</v>
      </c>
      <c r="BD186" s="7" t="s">
        <v>377</v>
      </c>
    </row>
    <row r="187" spans="1:56" x14ac:dyDescent="0.3">
      <c r="A187" t="s">
        <v>333</v>
      </c>
      <c r="B187" t="s">
        <v>339</v>
      </c>
      <c r="C187" t="s">
        <v>141</v>
      </c>
      <c r="D187" t="s">
        <v>142</v>
      </c>
      <c r="E187" t="s">
        <v>144</v>
      </c>
      <c r="F187">
        <v>0</v>
      </c>
      <c r="G187">
        <v>1</v>
      </c>
      <c r="H187">
        <v>0</v>
      </c>
      <c r="I187" t="s">
        <v>144</v>
      </c>
      <c r="J187">
        <v>0</v>
      </c>
      <c r="K187">
        <v>1</v>
      </c>
      <c r="L187">
        <v>0</v>
      </c>
      <c r="M187" t="s">
        <v>144</v>
      </c>
      <c r="N187">
        <v>0</v>
      </c>
      <c r="O187">
        <v>1</v>
      </c>
      <c r="P187">
        <v>0</v>
      </c>
      <c r="Q187" t="s">
        <v>143</v>
      </c>
      <c r="R187">
        <v>1</v>
      </c>
      <c r="S187">
        <v>1</v>
      </c>
      <c r="T187">
        <v>0</v>
      </c>
      <c r="U187" t="s">
        <v>143</v>
      </c>
      <c r="V187">
        <v>1</v>
      </c>
      <c r="W187">
        <v>1</v>
      </c>
      <c r="X187">
        <v>0</v>
      </c>
      <c r="Y187" t="s">
        <v>143</v>
      </c>
      <c r="Z187">
        <v>1</v>
      </c>
      <c r="AA187">
        <v>1</v>
      </c>
      <c r="AB187">
        <v>0</v>
      </c>
      <c r="AC187" t="s">
        <v>144</v>
      </c>
      <c r="AD187">
        <v>0</v>
      </c>
      <c r="AE187">
        <v>1</v>
      </c>
      <c r="AF187">
        <v>0</v>
      </c>
      <c r="AG187" t="s">
        <v>144</v>
      </c>
      <c r="AH187">
        <v>0</v>
      </c>
      <c r="AI187">
        <v>1</v>
      </c>
      <c r="AJ187">
        <v>0</v>
      </c>
      <c r="AK187" t="s">
        <v>144</v>
      </c>
      <c r="AL187">
        <v>0</v>
      </c>
      <c r="AM187">
        <v>1</v>
      </c>
      <c r="AN187">
        <v>0</v>
      </c>
      <c r="AO187" t="s">
        <v>143</v>
      </c>
      <c r="AP187">
        <v>1</v>
      </c>
      <c r="AQ187">
        <v>1</v>
      </c>
      <c r="AR187">
        <v>0</v>
      </c>
      <c r="AS187" t="s">
        <v>143</v>
      </c>
      <c r="AT187">
        <v>1</v>
      </c>
      <c r="AU187">
        <v>1</v>
      </c>
      <c r="AV187">
        <v>0</v>
      </c>
      <c r="AW187">
        <v>1</v>
      </c>
      <c r="AX187">
        <v>5</v>
      </c>
      <c r="AY187">
        <v>4</v>
      </c>
      <c r="AZ187">
        <v>6</v>
      </c>
      <c r="BA187">
        <v>5</v>
      </c>
      <c r="BB187">
        <v>11</v>
      </c>
      <c r="BC187">
        <v>-6</v>
      </c>
      <c r="BD187" s="7" t="s">
        <v>377</v>
      </c>
    </row>
    <row r="188" spans="1:56" x14ac:dyDescent="0.3">
      <c r="A188" t="s">
        <v>332</v>
      </c>
      <c r="B188" t="s">
        <v>339</v>
      </c>
      <c r="C188" t="s">
        <v>141</v>
      </c>
      <c r="D188" t="s">
        <v>142</v>
      </c>
      <c r="E188" t="s">
        <v>188</v>
      </c>
      <c r="F188">
        <v>0</v>
      </c>
      <c r="G188">
        <v>0</v>
      </c>
      <c r="H188">
        <v>1</v>
      </c>
      <c r="I188" t="s">
        <v>188</v>
      </c>
      <c r="J188">
        <v>0</v>
      </c>
      <c r="K188">
        <v>0</v>
      </c>
      <c r="L188">
        <v>1</v>
      </c>
      <c r="M188" t="s">
        <v>140</v>
      </c>
      <c r="N188">
        <v>1</v>
      </c>
      <c r="O188">
        <v>0</v>
      </c>
      <c r="P188">
        <v>0</v>
      </c>
      <c r="Q188" t="s">
        <v>140</v>
      </c>
      <c r="R188">
        <v>1</v>
      </c>
      <c r="S188">
        <v>0</v>
      </c>
      <c r="T188">
        <v>0</v>
      </c>
      <c r="U188" t="s">
        <v>140</v>
      </c>
      <c r="V188">
        <v>1</v>
      </c>
      <c r="W188">
        <v>0</v>
      </c>
      <c r="X188">
        <v>0</v>
      </c>
      <c r="Y188" t="s">
        <v>140</v>
      </c>
      <c r="Z188">
        <v>1</v>
      </c>
      <c r="AA188">
        <v>0</v>
      </c>
      <c r="AB188">
        <v>0</v>
      </c>
      <c r="AC188" t="s">
        <v>140</v>
      </c>
      <c r="AD188">
        <v>1</v>
      </c>
      <c r="AE188">
        <v>0</v>
      </c>
      <c r="AF188">
        <v>0</v>
      </c>
      <c r="AG188" t="s">
        <v>140</v>
      </c>
      <c r="AH188">
        <v>1</v>
      </c>
      <c r="AI188">
        <v>0</v>
      </c>
      <c r="AJ188">
        <v>0</v>
      </c>
      <c r="AK188" t="s">
        <v>140</v>
      </c>
      <c r="AL188">
        <v>1</v>
      </c>
      <c r="AM188">
        <v>0</v>
      </c>
      <c r="AN188">
        <v>0</v>
      </c>
      <c r="AO188" t="s">
        <v>140</v>
      </c>
      <c r="AP188">
        <v>1</v>
      </c>
      <c r="AQ188">
        <v>0</v>
      </c>
      <c r="AR188">
        <v>0</v>
      </c>
      <c r="AS188" t="s">
        <v>140</v>
      </c>
      <c r="AT188">
        <v>1</v>
      </c>
      <c r="AU188">
        <v>0</v>
      </c>
      <c r="AV188">
        <v>0</v>
      </c>
      <c r="AW188">
        <v>4</v>
      </c>
      <c r="AX188">
        <v>0</v>
      </c>
      <c r="AY188">
        <v>5</v>
      </c>
      <c r="AZ188">
        <v>0</v>
      </c>
      <c r="BA188">
        <v>9</v>
      </c>
      <c r="BB188">
        <v>0</v>
      </c>
      <c r="BC188">
        <v>9</v>
      </c>
      <c r="BD188" s="7" t="s">
        <v>376</v>
      </c>
    </row>
    <row r="189" spans="1:56" x14ac:dyDescent="0.3">
      <c r="A189" t="s">
        <v>332</v>
      </c>
      <c r="B189" t="s">
        <v>339</v>
      </c>
      <c r="C189" t="s">
        <v>146</v>
      </c>
      <c r="D189" t="s">
        <v>166</v>
      </c>
      <c r="E189" t="s">
        <v>143</v>
      </c>
      <c r="F189">
        <v>1</v>
      </c>
      <c r="G189">
        <v>1</v>
      </c>
      <c r="H189">
        <v>0</v>
      </c>
      <c r="I189" t="s">
        <v>144</v>
      </c>
      <c r="J189">
        <v>0</v>
      </c>
      <c r="K189">
        <v>1</v>
      </c>
      <c r="L189">
        <v>0</v>
      </c>
      <c r="M189" t="s">
        <v>143</v>
      </c>
      <c r="N189">
        <v>1</v>
      </c>
      <c r="O189">
        <v>1</v>
      </c>
      <c r="P189">
        <v>0</v>
      </c>
      <c r="Q189" t="s">
        <v>144</v>
      </c>
      <c r="R189">
        <v>0</v>
      </c>
      <c r="S189">
        <v>1</v>
      </c>
      <c r="T189">
        <v>0</v>
      </c>
      <c r="U189" t="s">
        <v>143</v>
      </c>
      <c r="V189">
        <v>1</v>
      </c>
      <c r="W189">
        <v>1</v>
      </c>
      <c r="X189">
        <v>0</v>
      </c>
      <c r="Y189" t="s">
        <v>144</v>
      </c>
      <c r="Z189">
        <v>0</v>
      </c>
      <c r="AA189">
        <v>1</v>
      </c>
      <c r="AB189">
        <v>0</v>
      </c>
      <c r="AC189" t="s">
        <v>143</v>
      </c>
      <c r="AD189">
        <v>1</v>
      </c>
      <c r="AE189">
        <v>1</v>
      </c>
      <c r="AF189">
        <v>0</v>
      </c>
      <c r="AG189" t="s">
        <v>144</v>
      </c>
      <c r="AH189">
        <v>0</v>
      </c>
      <c r="AI189">
        <v>1</v>
      </c>
      <c r="AJ189">
        <v>0</v>
      </c>
      <c r="AK189" t="s">
        <v>143</v>
      </c>
      <c r="AL189">
        <v>1</v>
      </c>
      <c r="AM189">
        <v>1</v>
      </c>
      <c r="AN189">
        <v>0</v>
      </c>
      <c r="AO189" t="s">
        <v>144</v>
      </c>
      <c r="AP189">
        <v>0</v>
      </c>
      <c r="AQ189">
        <v>1</v>
      </c>
      <c r="AR189">
        <v>0</v>
      </c>
      <c r="AS189" t="s">
        <v>144</v>
      </c>
      <c r="AT189">
        <v>0</v>
      </c>
      <c r="AU189">
        <v>1</v>
      </c>
      <c r="AV189">
        <v>0</v>
      </c>
      <c r="AW189">
        <v>5</v>
      </c>
      <c r="AX189">
        <v>5</v>
      </c>
      <c r="AY189">
        <v>0</v>
      </c>
      <c r="AZ189">
        <v>6</v>
      </c>
      <c r="BA189">
        <v>5</v>
      </c>
      <c r="BB189">
        <v>11</v>
      </c>
      <c r="BC189">
        <v>-6</v>
      </c>
      <c r="BD189" s="7" t="s">
        <v>377</v>
      </c>
    </row>
    <row r="190" spans="1:56" x14ac:dyDescent="0.3">
      <c r="A190" t="s">
        <v>332</v>
      </c>
      <c r="B190" t="s">
        <v>339</v>
      </c>
      <c r="C190" t="s">
        <v>146</v>
      </c>
      <c r="D190" t="s">
        <v>142</v>
      </c>
      <c r="E190" t="s">
        <v>144</v>
      </c>
      <c r="F190">
        <v>0</v>
      </c>
      <c r="G190">
        <v>1</v>
      </c>
      <c r="H190">
        <v>0</v>
      </c>
      <c r="I190" t="s">
        <v>144</v>
      </c>
      <c r="J190">
        <v>0</v>
      </c>
      <c r="K190">
        <v>1</v>
      </c>
      <c r="L190">
        <v>0</v>
      </c>
      <c r="M190" t="s">
        <v>140</v>
      </c>
      <c r="N190">
        <v>1</v>
      </c>
      <c r="O190">
        <v>0</v>
      </c>
      <c r="P190">
        <v>0</v>
      </c>
      <c r="Q190" t="s">
        <v>144</v>
      </c>
      <c r="R190">
        <v>0</v>
      </c>
      <c r="S190">
        <v>1</v>
      </c>
      <c r="T190">
        <v>0</v>
      </c>
      <c r="U190" t="s">
        <v>143</v>
      </c>
      <c r="V190">
        <v>1</v>
      </c>
      <c r="W190">
        <v>1</v>
      </c>
      <c r="X190">
        <v>0</v>
      </c>
      <c r="Y190" t="s">
        <v>143</v>
      </c>
      <c r="Z190">
        <v>1</v>
      </c>
      <c r="AA190">
        <v>1</v>
      </c>
      <c r="AB190">
        <v>0</v>
      </c>
      <c r="AC190" t="s">
        <v>143</v>
      </c>
      <c r="AD190">
        <v>1</v>
      </c>
      <c r="AE190">
        <v>1</v>
      </c>
      <c r="AF190">
        <v>0</v>
      </c>
      <c r="AG190" t="s">
        <v>144</v>
      </c>
      <c r="AH190">
        <v>0</v>
      </c>
      <c r="AI190">
        <v>1</v>
      </c>
      <c r="AJ190">
        <v>0</v>
      </c>
      <c r="AK190" t="s">
        <v>140</v>
      </c>
      <c r="AL190">
        <v>1</v>
      </c>
      <c r="AM190">
        <v>0</v>
      </c>
      <c r="AN190">
        <v>0</v>
      </c>
      <c r="AO190" t="s">
        <v>143</v>
      </c>
      <c r="AP190">
        <v>1</v>
      </c>
      <c r="AQ190">
        <v>1</v>
      </c>
      <c r="AR190">
        <v>0</v>
      </c>
      <c r="AS190" t="s">
        <v>143</v>
      </c>
      <c r="AT190">
        <v>1</v>
      </c>
      <c r="AU190">
        <v>1</v>
      </c>
      <c r="AV190">
        <v>0</v>
      </c>
      <c r="AW190">
        <v>4</v>
      </c>
      <c r="AX190">
        <v>3</v>
      </c>
      <c r="AY190">
        <v>3</v>
      </c>
      <c r="AZ190">
        <v>6</v>
      </c>
      <c r="BA190">
        <v>7</v>
      </c>
      <c r="BB190">
        <v>9</v>
      </c>
      <c r="BC190">
        <v>-2</v>
      </c>
      <c r="BD190" s="7" t="s">
        <v>376</v>
      </c>
    </row>
    <row r="191" spans="1:56" x14ac:dyDescent="0.3">
      <c r="A191" t="s">
        <v>332</v>
      </c>
      <c r="B191" t="s">
        <v>339</v>
      </c>
      <c r="C191" t="s">
        <v>146</v>
      </c>
      <c r="D191" t="s">
        <v>166</v>
      </c>
      <c r="E191" t="s">
        <v>144</v>
      </c>
      <c r="F191">
        <v>0</v>
      </c>
      <c r="G191">
        <v>1</v>
      </c>
      <c r="H191">
        <v>0</v>
      </c>
      <c r="I191" t="s">
        <v>143</v>
      </c>
      <c r="J191">
        <v>1</v>
      </c>
      <c r="K191">
        <v>1</v>
      </c>
      <c r="L191">
        <v>0</v>
      </c>
      <c r="M191" t="s">
        <v>144</v>
      </c>
      <c r="N191">
        <v>0</v>
      </c>
      <c r="O191">
        <v>1</v>
      </c>
      <c r="P191">
        <v>0</v>
      </c>
      <c r="Q191" t="s">
        <v>143</v>
      </c>
      <c r="R191">
        <v>1</v>
      </c>
      <c r="S191">
        <v>1</v>
      </c>
      <c r="T191">
        <v>0</v>
      </c>
      <c r="U191" t="s">
        <v>143</v>
      </c>
      <c r="V191">
        <v>1</v>
      </c>
      <c r="W191">
        <v>1</v>
      </c>
      <c r="X191">
        <v>0</v>
      </c>
      <c r="Y191" t="s">
        <v>143</v>
      </c>
      <c r="Z191">
        <v>1</v>
      </c>
      <c r="AA191">
        <v>1</v>
      </c>
      <c r="AB191">
        <v>0</v>
      </c>
      <c r="AC191" t="s">
        <v>143</v>
      </c>
      <c r="AD191">
        <v>1</v>
      </c>
      <c r="AE191">
        <v>1</v>
      </c>
      <c r="AF191">
        <v>0</v>
      </c>
      <c r="AG191" t="s">
        <v>143</v>
      </c>
      <c r="AH191">
        <v>1</v>
      </c>
      <c r="AI191">
        <v>1</v>
      </c>
      <c r="AJ191">
        <v>0</v>
      </c>
      <c r="AK191" t="s">
        <v>140</v>
      </c>
      <c r="AL191">
        <v>1</v>
      </c>
      <c r="AM191">
        <v>0</v>
      </c>
      <c r="AN191">
        <v>0</v>
      </c>
      <c r="AO191" t="s">
        <v>143</v>
      </c>
      <c r="AP191">
        <v>1</v>
      </c>
      <c r="AQ191">
        <v>1</v>
      </c>
      <c r="AR191">
        <v>0</v>
      </c>
      <c r="AS191" t="s">
        <v>143</v>
      </c>
      <c r="AT191">
        <v>1</v>
      </c>
      <c r="AU191">
        <v>1</v>
      </c>
      <c r="AV191">
        <v>0</v>
      </c>
      <c r="AW191">
        <v>3</v>
      </c>
      <c r="AX191">
        <v>4</v>
      </c>
      <c r="AY191">
        <v>6</v>
      </c>
      <c r="AZ191">
        <v>6</v>
      </c>
      <c r="BA191">
        <v>9</v>
      </c>
      <c r="BB191">
        <v>10</v>
      </c>
      <c r="BC191">
        <v>-1</v>
      </c>
      <c r="BD191" s="7" t="s">
        <v>376</v>
      </c>
    </row>
    <row r="192" spans="1:56" x14ac:dyDescent="0.3">
      <c r="A192" t="s">
        <v>332</v>
      </c>
      <c r="B192" t="s">
        <v>339</v>
      </c>
      <c r="C192" t="s">
        <v>146</v>
      </c>
      <c r="D192" t="s">
        <v>142</v>
      </c>
      <c r="E192" t="s">
        <v>144</v>
      </c>
      <c r="F192">
        <v>0</v>
      </c>
      <c r="G192">
        <v>1</v>
      </c>
      <c r="H192">
        <v>0</v>
      </c>
      <c r="I192" t="s">
        <v>143</v>
      </c>
      <c r="J192">
        <v>1</v>
      </c>
      <c r="K192">
        <v>1</v>
      </c>
      <c r="L192">
        <v>0</v>
      </c>
      <c r="M192" t="s">
        <v>144</v>
      </c>
      <c r="N192">
        <v>0</v>
      </c>
      <c r="O192">
        <v>1</v>
      </c>
      <c r="P192">
        <v>0</v>
      </c>
      <c r="Q192" t="s">
        <v>143</v>
      </c>
      <c r="R192">
        <v>1</v>
      </c>
      <c r="S192">
        <v>1</v>
      </c>
      <c r="T192">
        <v>0</v>
      </c>
      <c r="U192" t="s">
        <v>144</v>
      </c>
      <c r="V192">
        <v>0</v>
      </c>
      <c r="W192">
        <v>1</v>
      </c>
      <c r="X192">
        <v>0</v>
      </c>
      <c r="Y192" t="s">
        <v>143</v>
      </c>
      <c r="Z192">
        <v>1</v>
      </c>
      <c r="AA192">
        <v>1</v>
      </c>
      <c r="AB192">
        <v>0</v>
      </c>
      <c r="AC192" t="s">
        <v>144</v>
      </c>
      <c r="AD192">
        <v>0</v>
      </c>
      <c r="AE192">
        <v>1</v>
      </c>
      <c r="AF192">
        <v>0</v>
      </c>
      <c r="AG192" t="s">
        <v>143</v>
      </c>
      <c r="AH192">
        <v>1</v>
      </c>
      <c r="AI192">
        <v>1</v>
      </c>
      <c r="AJ192">
        <v>0</v>
      </c>
      <c r="AK192" t="s">
        <v>144</v>
      </c>
      <c r="AL192">
        <v>0</v>
      </c>
      <c r="AM192">
        <v>1</v>
      </c>
      <c r="AN192">
        <v>0</v>
      </c>
      <c r="AO192" t="s">
        <v>143</v>
      </c>
      <c r="AP192">
        <v>1</v>
      </c>
      <c r="AQ192">
        <v>1</v>
      </c>
      <c r="AR192">
        <v>0</v>
      </c>
      <c r="AS192" t="s">
        <v>165</v>
      </c>
      <c r="AT192">
        <v>1</v>
      </c>
      <c r="AU192">
        <v>1</v>
      </c>
      <c r="AV192">
        <v>0</v>
      </c>
      <c r="AW192">
        <v>0</v>
      </c>
      <c r="AX192">
        <v>5</v>
      </c>
      <c r="AY192">
        <v>6</v>
      </c>
      <c r="AZ192">
        <v>6</v>
      </c>
      <c r="BA192">
        <v>6</v>
      </c>
      <c r="BB192">
        <v>11</v>
      </c>
      <c r="BC192">
        <v>-5</v>
      </c>
      <c r="BD192" s="7" t="s">
        <v>377</v>
      </c>
    </row>
    <row r="193" spans="1:56" x14ac:dyDescent="0.3">
      <c r="A193" t="s">
        <v>334</v>
      </c>
      <c r="B193" t="s">
        <v>339</v>
      </c>
      <c r="C193" t="s">
        <v>146</v>
      </c>
      <c r="D193" t="s">
        <v>166</v>
      </c>
      <c r="E193" t="s">
        <v>144</v>
      </c>
      <c r="F193">
        <v>0</v>
      </c>
      <c r="G193">
        <v>1</v>
      </c>
      <c r="H193">
        <v>0</v>
      </c>
      <c r="I193" t="s">
        <v>143</v>
      </c>
      <c r="J193">
        <v>1</v>
      </c>
      <c r="K193">
        <v>1</v>
      </c>
      <c r="L193">
        <v>0</v>
      </c>
      <c r="M193" t="s">
        <v>144</v>
      </c>
      <c r="N193">
        <v>0</v>
      </c>
      <c r="O193">
        <v>1</v>
      </c>
      <c r="P193">
        <v>0</v>
      </c>
      <c r="Q193" t="s">
        <v>143</v>
      </c>
      <c r="R193">
        <v>1</v>
      </c>
      <c r="S193">
        <v>1</v>
      </c>
      <c r="T193">
        <v>0</v>
      </c>
      <c r="U193" t="s">
        <v>144</v>
      </c>
      <c r="V193">
        <v>0</v>
      </c>
      <c r="W193">
        <v>1</v>
      </c>
      <c r="X193">
        <v>0</v>
      </c>
      <c r="Y193" t="s">
        <v>143</v>
      </c>
      <c r="Z193">
        <v>1</v>
      </c>
      <c r="AA193">
        <v>1</v>
      </c>
      <c r="AB193">
        <v>0</v>
      </c>
      <c r="AC193" t="s">
        <v>144</v>
      </c>
      <c r="AD193">
        <v>0</v>
      </c>
      <c r="AE193">
        <v>1</v>
      </c>
      <c r="AF193">
        <v>0</v>
      </c>
      <c r="AG193" t="s">
        <v>143</v>
      </c>
      <c r="AH193">
        <v>1</v>
      </c>
      <c r="AI193">
        <v>1</v>
      </c>
      <c r="AJ193">
        <v>0</v>
      </c>
      <c r="AK193" t="s">
        <v>144</v>
      </c>
      <c r="AL193">
        <v>0</v>
      </c>
      <c r="AM193">
        <v>1</v>
      </c>
      <c r="AN193">
        <v>0</v>
      </c>
      <c r="AO193" t="s">
        <v>143</v>
      </c>
      <c r="AP193">
        <v>1</v>
      </c>
      <c r="AQ193">
        <v>1</v>
      </c>
      <c r="AR193">
        <v>0</v>
      </c>
      <c r="AS193" t="s">
        <v>143</v>
      </c>
      <c r="AT193">
        <v>1</v>
      </c>
      <c r="AU193">
        <v>1</v>
      </c>
      <c r="AV193">
        <v>0</v>
      </c>
      <c r="AW193">
        <v>0</v>
      </c>
      <c r="AX193">
        <v>5</v>
      </c>
      <c r="AY193">
        <v>6</v>
      </c>
      <c r="AZ193">
        <v>6</v>
      </c>
      <c r="BA193">
        <v>6</v>
      </c>
      <c r="BB193">
        <v>11</v>
      </c>
      <c r="BC193">
        <v>-5</v>
      </c>
      <c r="BD193" s="7" t="s">
        <v>377</v>
      </c>
    </row>
    <row r="194" spans="1:56" x14ac:dyDescent="0.3">
      <c r="A194" t="s">
        <v>338</v>
      </c>
      <c r="B194" t="s">
        <v>340</v>
      </c>
      <c r="C194" t="s">
        <v>146</v>
      </c>
      <c r="D194" t="s">
        <v>142</v>
      </c>
      <c r="E194" t="s">
        <v>143</v>
      </c>
      <c r="F194">
        <v>1</v>
      </c>
      <c r="G194">
        <v>1</v>
      </c>
      <c r="H194">
        <v>0</v>
      </c>
      <c r="I194" t="s">
        <v>144</v>
      </c>
      <c r="J194">
        <v>0</v>
      </c>
      <c r="K194">
        <v>1</v>
      </c>
      <c r="L194">
        <v>0</v>
      </c>
      <c r="M194" t="s">
        <v>143</v>
      </c>
      <c r="N194">
        <v>1</v>
      </c>
      <c r="O194">
        <v>1</v>
      </c>
      <c r="P194">
        <v>0</v>
      </c>
      <c r="Q194" t="s">
        <v>144</v>
      </c>
      <c r="R194">
        <v>0</v>
      </c>
      <c r="S194">
        <v>1</v>
      </c>
      <c r="T194">
        <v>0</v>
      </c>
      <c r="U194" t="s">
        <v>143</v>
      </c>
      <c r="V194">
        <v>1</v>
      </c>
      <c r="W194">
        <v>1</v>
      </c>
      <c r="X194">
        <v>0</v>
      </c>
      <c r="Y194" t="s">
        <v>144</v>
      </c>
      <c r="Z194">
        <v>0</v>
      </c>
      <c r="AA194">
        <v>1</v>
      </c>
      <c r="AB194">
        <v>0</v>
      </c>
      <c r="AC194" t="s">
        <v>140</v>
      </c>
      <c r="AD194">
        <v>1</v>
      </c>
      <c r="AE194">
        <v>0</v>
      </c>
      <c r="AF194">
        <v>0</v>
      </c>
      <c r="AG194" t="s">
        <v>144</v>
      </c>
      <c r="AH194">
        <v>0</v>
      </c>
      <c r="AI194">
        <v>1</v>
      </c>
      <c r="AJ194">
        <v>0</v>
      </c>
      <c r="AK194" t="s">
        <v>143</v>
      </c>
      <c r="AL194">
        <v>1</v>
      </c>
      <c r="AM194">
        <v>1</v>
      </c>
      <c r="AN194">
        <v>0</v>
      </c>
      <c r="AO194" t="s">
        <v>144</v>
      </c>
      <c r="AP194">
        <v>0</v>
      </c>
      <c r="AQ194">
        <v>1</v>
      </c>
      <c r="AR194">
        <v>0</v>
      </c>
      <c r="AS194" t="s">
        <v>144</v>
      </c>
      <c r="AT194">
        <v>0</v>
      </c>
      <c r="AU194">
        <v>1</v>
      </c>
      <c r="AV194">
        <v>0</v>
      </c>
      <c r="AW194">
        <v>5</v>
      </c>
      <c r="AX194">
        <v>4</v>
      </c>
      <c r="AY194">
        <v>0</v>
      </c>
      <c r="AZ194">
        <v>6</v>
      </c>
      <c r="BA194">
        <v>5</v>
      </c>
      <c r="BB194">
        <v>10</v>
      </c>
      <c r="BC194">
        <v>-5</v>
      </c>
      <c r="BD194" s="7" t="s">
        <v>377</v>
      </c>
    </row>
    <row r="195" spans="1:56" x14ac:dyDescent="0.3">
      <c r="A195" t="s">
        <v>332</v>
      </c>
      <c r="B195" t="s">
        <v>339</v>
      </c>
      <c r="C195" t="s">
        <v>146</v>
      </c>
      <c r="D195" t="s">
        <v>142</v>
      </c>
      <c r="E195" t="s">
        <v>143</v>
      </c>
      <c r="F195">
        <v>1</v>
      </c>
      <c r="G195">
        <v>1</v>
      </c>
      <c r="H195">
        <v>0</v>
      </c>
      <c r="I195" t="s">
        <v>143</v>
      </c>
      <c r="J195">
        <v>1</v>
      </c>
      <c r="K195">
        <v>1</v>
      </c>
      <c r="L195">
        <v>0</v>
      </c>
      <c r="M195" t="s">
        <v>143</v>
      </c>
      <c r="N195">
        <v>1</v>
      </c>
      <c r="O195">
        <v>1</v>
      </c>
      <c r="P195">
        <v>0</v>
      </c>
      <c r="Q195" t="s">
        <v>143</v>
      </c>
      <c r="R195">
        <v>1</v>
      </c>
      <c r="S195">
        <v>1</v>
      </c>
      <c r="T195">
        <v>0</v>
      </c>
      <c r="U195" t="s">
        <v>143</v>
      </c>
      <c r="V195">
        <v>1</v>
      </c>
      <c r="W195">
        <v>1</v>
      </c>
      <c r="X195">
        <v>0</v>
      </c>
      <c r="Y195" t="s">
        <v>143</v>
      </c>
      <c r="Z195">
        <v>1</v>
      </c>
      <c r="AA195">
        <v>1</v>
      </c>
      <c r="AB195">
        <v>0</v>
      </c>
      <c r="AC195" t="s">
        <v>143</v>
      </c>
      <c r="AD195">
        <v>1</v>
      </c>
      <c r="AE195">
        <v>1</v>
      </c>
      <c r="AF195">
        <v>0</v>
      </c>
      <c r="AG195" t="s">
        <v>143</v>
      </c>
      <c r="AH195">
        <v>1</v>
      </c>
      <c r="AI195">
        <v>1</v>
      </c>
      <c r="AJ195">
        <v>0</v>
      </c>
      <c r="AK195" t="s">
        <v>143</v>
      </c>
      <c r="AL195">
        <v>1</v>
      </c>
      <c r="AM195">
        <v>1</v>
      </c>
      <c r="AN195">
        <v>0</v>
      </c>
      <c r="AO195" t="s">
        <v>143</v>
      </c>
      <c r="AP195">
        <v>1</v>
      </c>
      <c r="AQ195">
        <v>1</v>
      </c>
      <c r="AR195">
        <v>0</v>
      </c>
      <c r="AS195" t="s">
        <v>165</v>
      </c>
      <c r="AT195">
        <v>1</v>
      </c>
      <c r="AU195">
        <v>1</v>
      </c>
      <c r="AV195">
        <v>0</v>
      </c>
      <c r="AW195">
        <v>5</v>
      </c>
      <c r="AX195">
        <v>5</v>
      </c>
      <c r="AY195">
        <v>6</v>
      </c>
      <c r="AZ195">
        <v>6</v>
      </c>
      <c r="BA195">
        <v>11</v>
      </c>
      <c r="BB195">
        <v>11</v>
      </c>
      <c r="BC195">
        <v>0</v>
      </c>
      <c r="BD195" s="7" t="s">
        <v>376</v>
      </c>
    </row>
    <row r="196" spans="1:56" x14ac:dyDescent="0.3">
      <c r="A196" t="s">
        <v>336</v>
      </c>
      <c r="B196" t="s">
        <v>340</v>
      </c>
      <c r="C196" t="s">
        <v>146</v>
      </c>
      <c r="D196" t="s">
        <v>166</v>
      </c>
      <c r="E196" t="s">
        <v>144</v>
      </c>
      <c r="F196">
        <v>0</v>
      </c>
      <c r="G196">
        <v>1</v>
      </c>
      <c r="H196">
        <v>0</v>
      </c>
      <c r="I196" t="s">
        <v>144</v>
      </c>
      <c r="J196">
        <v>0</v>
      </c>
      <c r="K196">
        <v>1</v>
      </c>
      <c r="L196">
        <v>0</v>
      </c>
      <c r="M196" t="s">
        <v>144</v>
      </c>
      <c r="N196">
        <v>0</v>
      </c>
      <c r="O196">
        <v>1</v>
      </c>
      <c r="P196">
        <v>0</v>
      </c>
      <c r="Q196" t="s">
        <v>144</v>
      </c>
      <c r="R196">
        <v>0</v>
      </c>
      <c r="S196">
        <v>1</v>
      </c>
      <c r="T196">
        <v>0</v>
      </c>
      <c r="U196" t="s">
        <v>144</v>
      </c>
      <c r="V196">
        <v>0</v>
      </c>
      <c r="W196">
        <v>1</v>
      </c>
      <c r="X196">
        <v>0</v>
      </c>
      <c r="Y196" t="s">
        <v>144</v>
      </c>
      <c r="Z196">
        <v>0</v>
      </c>
      <c r="AA196">
        <v>1</v>
      </c>
      <c r="AB196">
        <v>0</v>
      </c>
      <c r="AC196" t="s">
        <v>143</v>
      </c>
      <c r="AD196">
        <v>1</v>
      </c>
      <c r="AE196">
        <v>1</v>
      </c>
      <c r="AF196">
        <v>0</v>
      </c>
      <c r="AG196" t="s">
        <v>144</v>
      </c>
      <c r="AH196">
        <v>0</v>
      </c>
      <c r="AI196">
        <v>1</v>
      </c>
      <c r="AJ196">
        <v>0</v>
      </c>
      <c r="AK196" t="s">
        <v>143</v>
      </c>
      <c r="AL196">
        <v>1</v>
      </c>
      <c r="AM196">
        <v>1</v>
      </c>
      <c r="AN196">
        <v>0</v>
      </c>
      <c r="AO196" t="s">
        <v>143</v>
      </c>
      <c r="AP196">
        <v>1</v>
      </c>
      <c r="AQ196">
        <v>1</v>
      </c>
      <c r="AR196">
        <v>0</v>
      </c>
      <c r="AS196" t="s">
        <v>144</v>
      </c>
      <c r="AT196">
        <v>0</v>
      </c>
      <c r="AU196">
        <v>1</v>
      </c>
      <c r="AV196">
        <v>0</v>
      </c>
      <c r="AW196">
        <v>2</v>
      </c>
      <c r="AX196">
        <v>5</v>
      </c>
      <c r="AY196">
        <v>1</v>
      </c>
      <c r="AZ196">
        <v>6</v>
      </c>
      <c r="BA196">
        <v>3</v>
      </c>
      <c r="BB196">
        <v>11</v>
      </c>
      <c r="BC196">
        <v>-8</v>
      </c>
      <c r="BD196" s="7" t="s">
        <v>377</v>
      </c>
    </row>
    <row r="197" spans="1:56" x14ac:dyDescent="0.3">
      <c r="A197" t="s">
        <v>336</v>
      </c>
      <c r="B197" t="s">
        <v>340</v>
      </c>
      <c r="C197" t="s">
        <v>146</v>
      </c>
      <c r="D197" t="s">
        <v>142</v>
      </c>
      <c r="E197" t="s">
        <v>144</v>
      </c>
      <c r="F197">
        <v>0</v>
      </c>
      <c r="G197">
        <v>1</v>
      </c>
      <c r="H197">
        <v>0</v>
      </c>
      <c r="I197" t="s">
        <v>143</v>
      </c>
      <c r="J197">
        <v>1</v>
      </c>
      <c r="K197">
        <v>1</v>
      </c>
      <c r="L197">
        <v>0</v>
      </c>
      <c r="M197" t="s">
        <v>143</v>
      </c>
      <c r="N197">
        <v>1</v>
      </c>
      <c r="O197">
        <v>1</v>
      </c>
      <c r="P197">
        <v>0</v>
      </c>
      <c r="Q197" t="s">
        <v>143</v>
      </c>
      <c r="R197">
        <v>1</v>
      </c>
      <c r="S197">
        <v>1</v>
      </c>
      <c r="T197">
        <v>0</v>
      </c>
      <c r="U197" t="s">
        <v>143</v>
      </c>
      <c r="V197">
        <v>1</v>
      </c>
      <c r="W197">
        <v>1</v>
      </c>
      <c r="X197">
        <v>0</v>
      </c>
      <c r="Y197" t="s">
        <v>144</v>
      </c>
      <c r="Z197">
        <v>0</v>
      </c>
      <c r="AA197">
        <v>1</v>
      </c>
      <c r="AB197">
        <v>0</v>
      </c>
      <c r="AC197" t="s">
        <v>140</v>
      </c>
      <c r="AD197">
        <v>1</v>
      </c>
      <c r="AE197">
        <v>0</v>
      </c>
      <c r="AF197">
        <v>0</v>
      </c>
      <c r="AG197" t="s">
        <v>144</v>
      </c>
      <c r="AH197">
        <v>0</v>
      </c>
      <c r="AI197">
        <v>1</v>
      </c>
      <c r="AJ197">
        <v>0</v>
      </c>
      <c r="AK197" t="s">
        <v>140</v>
      </c>
      <c r="AL197">
        <v>1</v>
      </c>
      <c r="AM197">
        <v>0</v>
      </c>
      <c r="AN197">
        <v>0</v>
      </c>
      <c r="AO197" t="s">
        <v>143</v>
      </c>
      <c r="AP197">
        <v>1</v>
      </c>
      <c r="AQ197">
        <v>1</v>
      </c>
      <c r="AR197">
        <v>0</v>
      </c>
      <c r="AS197" t="s">
        <v>143</v>
      </c>
      <c r="AT197">
        <v>1</v>
      </c>
      <c r="AU197">
        <v>1</v>
      </c>
      <c r="AV197">
        <v>0</v>
      </c>
      <c r="AW197">
        <v>4</v>
      </c>
      <c r="AX197">
        <v>3</v>
      </c>
      <c r="AY197">
        <v>4</v>
      </c>
      <c r="AZ197">
        <v>6</v>
      </c>
      <c r="BA197">
        <v>8</v>
      </c>
      <c r="BB197">
        <v>9</v>
      </c>
      <c r="BC197">
        <v>-1</v>
      </c>
      <c r="BD197" s="7" t="s">
        <v>376</v>
      </c>
    </row>
    <row r="198" spans="1:56" x14ac:dyDescent="0.3">
      <c r="A198" t="s">
        <v>333</v>
      </c>
      <c r="B198" t="s">
        <v>339</v>
      </c>
      <c r="C198" t="s">
        <v>141</v>
      </c>
      <c r="D198" t="s">
        <v>142</v>
      </c>
      <c r="E198" t="s">
        <v>144</v>
      </c>
      <c r="F198">
        <v>0</v>
      </c>
      <c r="G198">
        <v>1</v>
      </c>
      <c r="H198">
        <v>0</v>
      </c>
      <c r="I198" t="s">
        <v>144</v>
      </c>
      <c r="J198">
        <v>0</v>
      </c>
      <c r="K198">
        <v>1</v>
      </c>
      <c r="L198">
        <v>0</v>
      </c>
      <c r="M198" t="s">
        <v>144</v>
      </c>
      <c r="N198">
        <v>0</v>
      </c>
      <c r="O198">
        <v>1</v>
      </c>
      <c r="P198">
        <v>0</v>
      </c>
      <c r="Q198" t="s">
        <v>144</v>
      </c>
      <c r="R198">
        <v>0</v>
      </c>
      <c r="S198">
        <v>1</v>
      </c>
      <c r="T198">
        <v>0</v>
      </c>
      <c r="U198" t="s">
        <v>143</v>
      </c>
      <c r="V198">
        <v>1</v>
      </c>
      <c r="W198">
        <v>1</v>
      </c>
      <c r="X198">
        <v>0</v>
      </c>
      <c r="Y198" t="s">
        <v>143</v>
      </c>
      <c r="Z198">
        <v>1</v>
      </c>
      <c r="AA198">
        <v>1</v>
      </c>
      <c r="AB198">
        <v>0</v>
      </c>
      <c r="AC198" t="s">
        <v>144</v>
      </c>
      <c r="AD198">
        <v>0</v>
      </c>
      <c r="AE198">
        <v>1</v>
      </c>
      <c r="AF198">
        <v>0</v>
      </c>
      <c r="AG198" t="s">
        <v>144</v>
      </c>
      <c r="AH198">
        <v>0</v>
      </c>
      <c r="AI198">
        <v>1</v>
      </c>
      <c r="AJ198">
        <v>0</v>
      </c>
      <c r="AK198" t="s">
        <v>144</v>
      </c>
      <c r="AL198">
        <v>0</v>
      </c>
      <c r="AM198">
        <v>1</v>
      </c>
      <c r="AN198">
        <v>0</v>
      </c>
      <c r="AO198" t="s">
        <v>144</v>
      </c>
      <c r="AP198">
        <v>0</v>
      </c>
      <c r="AQ198">
        <v>1</v>
      </c>
      <c r="AR198">
        <v>0</v>
      </c>
      <c r="AS198" t="s">
        <v>143</v>
      </c>
      <c r="AT198">
        <v>1</v>
      </c>
      <c r="AU198">
        <v>1</v>
      </c>
      <c r="AV198">
        <v>0</v>
      </c>
      <c r="AW198">
        <v>1</v>
      </c>
      <c r="AX198">
        <v>5</v>
      </c>
      <c r="AY198">
        <v>2</v>
      </c>
      <c r="AZ198">
        <v>6</v>
      </c>
      <c r="BA198">
        <v>3</v>
      </c>
      <c r="BB198">
        <v>11</v>
      </c>
      <c r="BC198">
        <v>-8</v>
      </c>
      <c r="BD198" s="7" t="s">
        <v>377</v>
      </c>
    </row>
    <row r="199" spans="1:56" x14ac:dyDescent="0.3">
      <c r="A199" t="s">
        <v>338</v>
      </c>
      <c r="B199" t="s">
        <v>340</v>
      </c>
      <c r="C199" t="s">
        <v>146</v>
      </c>
      <c r="D199" t="s">
        <v>142</v>
      </c>
      <c r="E199" t="s">
        <v>144</v>
      </c>
      <c r="F199">
        <v>0</v>
      </c>
      <c r="G199">
        <v>1</v>
      </c>
      <c r="H199">
        <v>0</v>
      </c>
      <c r="I199" t="s">
        <v>143</v>
      </c>
      <c r="J199">
        <v>1</v>
      </c>
      <c r="K199">
        <v>1</v>
      </c>
      <c r="L199">
        <v>0</v>
      </c>
      <c r="M199" t="s">
        <v>144</v>
      </c>
      <c r="N199">
        <v>0</v>
      </c>
      <c r="O199">
        <v>1</v>
      </c>
      <c r="P199">
        <v>0</v>
      </c>
      <c r="Q199" t="s">
        <v>143</v>
      </c>
      <c r="R199">
        <v>1</v>
      </c>
      <c r="S199">
        <v>1</v>
      </c>
      <c r="T199">
        <v>0</v>
      </c>
      <c r="U199" t="s">
        <v>144</v>
      </c>
      <c r="V199">
        <v>0</v>
      </c>
      <c r="W199">
        <v>1</v>
      </c>
      <c r="X199">
        <v>0</v>
      </c>
      <c r="Y199" t="s">
        <v>143</v>
      </c>
      <c r="Z199">
        <v>1</v>
      </c>
      <c r="AA199">
        <v>1</v>
      </c>
      <c r="AB199">
        <v>0</v>
      </c>
      <c r="AC199" t="s">
        <v>143</v>
      </c>
      <c r="AD199">
        <v>1</v>
      </c>
      <c r="AE199">
        <v>1</v>
      </c>
      <c r="AF199">
        <v>0</v>
      </c>
      <c r="AG199" t="s">
        <v>143</v>
      </c>
      <c r="AH199">
        <v>1</v>
      </c>
      <c r="AI199">
        <v>1</v>
      </c>
      <c r="AJ199">
        <v>0</v>
      </c>
      <c r="AK199" t="s">
        <v>143</v>
      </c>
      <c r="AL199">
        <v>1</v>
      </c>
      <c r="AM199">
        <v>1</v>
      </c>
      <c r="AN199">
        <v>0</v>
      </c>
      <c r="AO199" t="s">
        <v>144</v>
      </c>
      <c r="AP199">
        <v>0</v>
      </c>
      <c r="AQ199">
        <v>1</v>
      </c>
      <c r="AR199">
        <v>0</v>
      </c>
      <c r="AS199" t="s">
        <v>144</v>
      </c>
      <c r="AT199">
        <v>0</v>
      </c>
      <c r="AU199">
        <v>1</v>
      </c>
      <c r="AV199">
        <v>0</v>
      </c>
      <c r="AW199">
        <v>2</v>
      </c>
      <c r="AX199">
        <v>5</v>
      </c>
      <c r="AY199">
        <v>4</v>
      </c>
      <c r="AZ199">
        <v>6</v>
      </c>
      <c r="BA199">
        <v>6</v>
      </c>
      <c r="BB199">
        <v>11</v>
      </c>
      <c r="BC199">
        <v>-5</v>
      </c>
      <c r="BD199" s="7" t="s">
        <v>377</v>
      </c>
    </row>
    <row r="200" spans="1:56" x14ac:dyDescent="0.3">
      <c r="A200" t="s">
        <v>338</v>
      </c>
      <c r="B200" t="s">
        <v>340</v>
      </c>
      <c r="C200" t="s">
        <v>146</v>
      </c>
      <c r="D200" t="s">
        <v>142</v>
      </c>
      <c r="E200" t="s">
        <v>143</v>
      </c>
      <c r="F200">
        <v>1</v>
      </c>
      <c r="G200">
        <v>1</v>
      </c>
      <c r="H200">
        <v>0</v>
      </c>
      <c r="I200" t="s">
        <v>143</v>
      </c>
      <c r="J200">
        <v>1</v>
      </c>
      <c r="K200">
        <v>1</v>
      </c>
      <c r="L200">
        <v>0</v>
      </c>
      <c r="M200" t="s">
        <v>143</v>
      </c>
      <c r="N200">
        <v>1</v>
      </c>
      <c r="O200">
        <v>1</v>
      </c>
      <c r="P200">
        <v>0</v>
      </c>
      <c r="Q200" t="s">
        <v>143</v>
      </c>
      <c r="R200">
        <v>1</v>
      </c>
      <c r="S200">
        <v>1</v>
      </c>
      <c r="T200">
        <v>0</v>
      </c>
      <c r="U200" t="s">
        <v>143</v>
      </c>
      <c r="V200">
        <v>1</v>
      </c>
      <c r="W200">
        <v>1</v>
      </c>
      <c r="X200">
        <v>0</v>
      </c>
      <c r="Y200" t="s">
        <v>143</v>
      </c>
      <c r="Z200">
        <v>1</v>
      </c>
      <c r="AA200">
        <v>1</v>
      </c>
      <c r="AB200">
        <v>0</v>
      </c>
      <c r="AC200" t="s">
        <v>143</v>
      </c>
      <c r="AD200">
        <v>1</v>
      </c>
      <c r="AE200">
        <v>1</v>
      </c>
      <c r="AF200">
        <v>0</v>
      </c>
      <c r="AG200" t="s">
        <v>143</v>
      </c>
      <c r="AH200">
        <v>1</v>
      </c>
      <c r="AI200">
        <v>1</v>
      </c>
      <c r="AJ200">
        <v>0</v>
      </c>
      <c r="AK200" t="s">
        <v>143</v>
      </c>
      <c r="AL200">
        <v>1</v>
      </c>
      <c r="AM200">
        <v>1</v>
      </c>
      <c r="AN200">
        <v>0</v>
      </c>
      <c r="AO200" t="s">
        <v>143</v>
      </c>
      <c r="AP200">
        <v>1</v>
      </c>
      <c r="AQ200">
        <v>1</v>
      </c>
      <c r="AR200">
        <v>0</v>
      </c>
      <c r="AS200" t="s">
        <v>143</v>
      </c>
      <c r="AT200">
        <v>1</v>
      </c>
      <c r="AU200">
        <v>1</v>
      </c>
      <c r="AV200">
        <v>0</v>
      </c>
      <c r="AW200">
        <v>5</v>
      </c>
      <c r="AX200">
        <v>5</v>
      </c>
      <c r="AY200">
        <v>6</v>
      </c>
      <c r="AZ200">
        <v>6</v>
      </c>
      <c r="BA200">
        <v>11</v>
      </c>
      <c r="BB200">
        <v>11</v>
      </c>
      <c r="BC200">
        <v>0</v>
      </c>
      <c r="BD200" s="7" t="s">
        <v>376</v>
      </c>
    </row>
    <row r="201" spans="1:56" x14ac:dyDescent="0.3">
      <c r="A201" t="s">
        <v>332</v>
      </c>
      <c r="B201" t="s">
        <v>339</v>
      </c>
      <c r="C201" t="s">
        <v>146</v>
      </c>
      <c r="D201" t="s">
        <v>142</v>
      </c>
      <c r="E201" t="s">
        <v>143</v>
      </c>
      <c r="F201">
        <v>1</v>
      </c>
      <c r="G201">
        <v>1</v>
      </c>
      <c r="H201">
        <v>0</v>
      </c>
      <c r="I201" t="s">
        <v>143</v>
      </c>
      <c r="J201">
        <v>1</v>
      </c>
      <c r="K201">
        <v>1</v>
      </c>
      <c r="L201">
        <v>0</v>
      </c>
      <c r="M201" t="s">
        <v>143</v>
      </c>
      <c r="N201">
        <v>1</v>
      </c>
      <c r="O201">
        <v>1</v>
      </c>
      <c r="P201">
        <v>0</v>
      </c>
      <c r="Q201" t="s">
        <v>143</v>
      </c>
      <c r="R201">
        <v>1</v>
      </c>
      <c r="S201">
        <v>1</v>
      </c>
      <c r="T201">
        <v>0</v>
      </c>
      <c r="U201" t="s">
        <v>143</v>
      </c>
      <c r="V201">
        <v>1</v>
      </c>
      <c r="W201">
        <v>1</v>
      </c>
      <c r="X201">
        <v>0</v>
      </c>
      <c r="Y201" t="s">
        <v>143</v>
      </c>
      <c r="Z201">
        <v>1</v>
      </c>
      <c r="AA201">
        <v>1</v>
      </c>
      <c r="AB201">
        <v>0</v>
      </c>
      <c r="AC201" t="s">
        <v>143</v>
      </c>
      <c r="AD201">
        <v>1</v>
      </c>
      <c r="AE201">
        <v>1</v>
      </c>
      <c r="AF201">
        <v>0</v>
      </c>
      <c r="AG201" t="s">
        <v>143</v>
      </c>
      <c r="AH201">
        <v>1</v>
      </c>
      <c r="AI201">
        <v>1</v>
      </c>
      <c r="AJ201">
        <v>0</v>
      </c>
      <c r="AK201" t="s">
        <v>188</v>
      </c>
      <c r="AL201">
        <v>0</v>
      </c>
      <c r="AM201">
        <v>0</v>
      </c>
      <c r="AN201">
        <v>1</v>
      </c>
      <c r="AO201" t="s">
        <v>188</v>
      </c>
      <c r="AP201">
        <v>0</v>
      </c>
      <c r="AQ201">
        <v>0</v>
      </c>
      <c r="AR201">
        <v>1</v>
      </c>
      <c r="AS201" t="s">
        <v>165</v>
      </c>
      <c r="AT201">
        <v>1</v>
      </c>
      <c r="AU201">
        <v>1</v>
      </c>
      <c r="AV201">
        <v>0</v>
      </c>
      <c r="AW201">
        <v>4</v>
      </c>
      <c r="AX201">
        <v>4</v>
      </c>
      <c r="AY201">
        <v>5</v>
      </c>
      <c r="AZ201">
        <v>5</v>
      </c>
      <c r="BA201">
        <v>9</v>
      </c>
      <c r="BB201">
        <v>9</v>
      </c>
      <c r="BC201">
        <v>0</v>
      </c>
      <c r="BD201" s="7" t="s">
        <v>376</v>
      </c>
    </row>
    <row r="202" spans="1:56" x14ac:dyDescent="0.3">
      <c r="A202" t="s">
        <v>333</v>
      </c>
      <c r="B202" t="s">
        <v>339</v>
      </c>
      <c r="C202" t="s">
        <v>146</v>
      </c>
      <c r="D202" t="s">
        <v>166</v>
      </c>
      <c r="E202" t="s">
        <v>144</v>
      </c>
      <c r="F202">
        <v>0</v>
      </c>
      <c r="G202">
        <v>1</v>
      </c>
      <c r="H202">
        <v>0</v>
      </c>
      <c r="I202" t="s">
        <v>143</v>
      </c>
      <c r="J202">
        <v>1</v>
      </c>
      <c r="K202">
        <v>1</v>
      </c>
      <c r="L202">
        <v>0</v>
      </c>
      <c r="M202" t="s">
        <v>144</v>
      </c>
      <c r="N202">
        <v>0</v>
      </c>
      <c r="O202">
        <v>1</v>
      </c>
      <c r="P202">
        <v>0</v>
      </c>
      <c r="Q202" t="s">
        <v>143</v>
      </c>
      <c r="R202">
        <v>1</v>
      </c>
      <c r="S202">
        <v>1</v>
      </c>
      <c r="T202">
        <v>0</v>
      </c>
      <c r="U202" t="s">
        <v>144</v>
      </c>
      <c r="V202">
        <v>0</v>
      </c>
      <c r="W202">
        <v>1</v>
      </c>
      <c r="X202">
        <v>0</v>
      </c>
      <c r="Y202" t="s">
        <v>143</v>
      </c>
      <c r="Z202">
        <v>1</v>
      </c>
      <c r="AA202">
        <v>1</v>
      </c>
      <c r="AB202">
        <v>0</v>
      </c>
      <c r="AC202" t="s">
        <v>144</v>
      </c>
      <c r="AD202">
        <v>0</v>
      </c>
      <c r="AE202">
        <v>1</v>
      </c>
      <c r="AF202">
        <v>0</v>
      </c>
      <c r="AG202" t="s">
        <v>143</v>
      </c>
      <c r="AH202">
        <v>1</v>
      </c>
      <c r="AI202">
        <v>1</v>
      </c>
      <c r="AJ202">
        <v>0</v>
      </c>
      <c r="AK202" t="s">
        <v>143</v>
      </c>
      <c r="AL202">
        <v>1</v>
      </c>
      <c r="AM202">
        <v>1</v>
      </c>
      <c r="AN202">
        <v>0</v>
      </c>
      <c r="AO202" t="s">
        <v>143</v>
      </c>
      <c r="AP202">
        <v>1</v>
      </c>
      <c r="AQ202">
        <v>1</v>
      </c>
      <c r="AR202">
        <v>0</v>
      </c>
      <c r="AS202" t="s">
        <v>143</v>
      </c>
      <c r="AT202">
        <v>1</v>
      </c>
      <c r="AU202">
        <v>1</v>
      </c>
      <c r="AV202">
        <v>0</v>
      </c>
      <c r="AW202">
        <v>1</v>
      </c>
      <c r="AX202">
        <v>5</v>
      </c>
      <c r="AY202">
        <v>6</v>
      </c>
      <c r="AZ202">
        <v>6</v>
      </c>
      <c r="BA202">
        <v>7</v>
      </c>
      <c r="BB202">
        <v>11</v>
      </c>
      <c r="BC202">
        <v>-4</v>
      </c>
      <c r="BD202" s="7" t="s">
        <v>377</v>
      </c>
    </row>
    <row r="203" spans="1:56" x14ac:dyDescent="0.3">
      <c r="A203" t="s">
        <v>338</v>
      </c>
      <c r="B203" t="s">
        <v>340</v>
      </c>
      <c r="C203" t="s">
        <v>141</v>
      </c>
      <c r="D203" t="s">
        <v>142</v>
      </c>
      <c r="E203" t="s">
        <v>144</v>
      </c>
      <c r="F203">
        <v>0</v>
      </c>
      <c r="G203">
        <v>1</v>
      </c>
      <c r="H203">
        <v>0</v>
      </c>
      <c r="I203" t="s">
        <v>144</v>
      </c>
      <c r="J203">
        <v>0</v>
      </c>
      <c r="K203">
        <v>1</v>
      </c>
      <c r="L203">
        <v>0</v>
      </c>
      <c r="M203" t="s">
        <v>144</v>
      </c>
      <c r="N203">
        <v>0</v>
      </c>
      <c r="O203">
        <v>1</v>
      </c>
      <c r="P203">
        <v>0</v>
      </c>
      <c r="Q203" t="s">
        <v>144</v>
      </c>
      <c r="R203">
        <v>0</v>
      </c>
      <c r="S203">
        <v>1</v>
      </c>
      <c r="T203">
        <v>0</v>
      </c>
      <c r="U203" t="s">
        <v>144</v>
      </c>
      <c r="V203">
        <v>0</v>
      </c>
      <c r="W203">
        <v>1</v>
      </c>
      <c r="X203">
        <v>0</v>
      </c>
      <c r="Y203" t="s">
        <v>144</v>
      </c>
      <c r="Z203">
        <v>0</v>
      </c>
      <c r="AA203">
        <v>1</v>
      </c>
      <c r="AB203">
        <v>0</v>
      </c>
      <c r="AC203" t="s">
        <v>143</v>
      </c>
      <c r="AD203">
        <v>1</v>
      </c>
      <c r="AE203">
        <v>1</v>
      </c>
      <c r="AF203">
        <v>0</v>
      </c>
      <c r="AG203" t="s">
        <v>143</v>
      </c>
      <c r="AH203">
        <v>1</v>
      </c>
      <c r="AI203">
        <v>1</v>
      </c>
      <c r="AJ203">
        <v>0</v>
      </c>
      <c r="AK203" t="s">
        <v>144</v>
      </c>
      <c r="AL203">
        <v>0</v>
      </c>
      <c r="AM203">
        <v>1</v>
      </c>
      <c r="AN203">
        <v>0</v>
      </c>
      <c r="AO203" t="s">
        <v>144</v>
      </c>
      <c r="AP203">
        <v>0</v>
      </c>
      <c r="AQ203">
        <v>1</v>
      </c>
      <c r="AR203">
        <v>0</v>
      </c>
      <c r="AS203" t="s">
        <v>144</v>
      </c>
      <c r="AT203">
        <v>0</v>
      </c>
      <c r="AU203">
        <v>1</v>
      </c>
      <c r="AV203">
        <v>0</v>
      </c>
      <c r="AW203">
        <v>1</v>
      </c>
      <c r="AX203">
        <v>5</v>
      </c>
      <c r="AY203">
        <v>1</v>
      </c>
      <c r="AZ203">
        <v>6</v>
      </c>
      <c r="BA203">
        <v>2</v>
      </c>
      <c r="BB203">
        <v>11</v>
      </c>
      <c r="BC203">
        <v>-9</v>
      </c>
      <c r="BD203" s="7" t="s">
        <v>377</v>
      </c>
    </row>
    <row r="204" spans="1:56" x14ac:dyDescent="0.3">
      <c r="A204" t="s">
        <v>336</v>
      </c>
      <c r="B204" t="s">
        <v>340</v>
      </c>
      <c r="C204" t="s">
        <v>146</v>
      </c>
      <c r="D204" t="s">
        <v>142</v>
      </c>
      <c r="E204" t="s">
        <v>143</v>
      </c>
      <c r="F204">
        <v>1</v>
      </c>
      <c r="G204">
        <v>1</v>
      </c>
      <c r="H204">
        <v>0</v>
      </c>
      <c r="I204" t="s">
        <v>144</v>
      </c>
      <c r="J204">
        <v>0</v>
      </c>
      <c r="K204">
        <v>1</v>
      </c>
      <c r="L204">
        <v>0</v>
      </c>
      <c r="M204" t="s">
        <v>143</v>
      </c>
      <c r="N204">
        <v>1</v>
      </c>
      <c r="O204">
        <v>1</v>
      </c>
      <c r="P204">
        <v>0</v>
      </c>
      <c r="Q204" t="s">
        <v>144</v>
      </c>
      <c r="R204">
        <v>0</v>
      </c>
      <c r="S204">
        <v>1</v>
      </c>
      <c r="T204">
        <v>0</v>
      </c>
      <c r="U204" t="s">
        <v>143</v>
      </c>
      <c r="V204">
        <v>1</v>
      </c>
      <c r="W204">
        <v>1</v>
      </c>
      <c r="X204">
        <v>0</v>
      </c>
      <c r="Y204" t="s">
        <v>144</v>
      </c>
      <c r="Z204">
        <v>0</v>
      </c>
      <c r="AA204">
        <v>1</v>
      </c>
      <c r="AB204">
        <v>0</v>
      </c>
      <c r="AC204" t="s">
        <v>143</v>
      </c>
      <c r="AD204">
        <v>1</v>
      </c>
      <c r="AE204">
        <v>1</v>
      </c>
      <c r="AF204">
        <v>0</v>
      </c>
      <c r="AG204" t="s">
        <v>144</v>
      </c>
      <c r="AH204">
        <v>0</v>
      </c>
      <c r="AI204">
        <v>1</v>
      </c>
      <c r="AJ204">
        <v>0</v>
      </c>
      <c r="AK204" t="s">
        <v>140</v>
      </c>
      <c r="AL204">
        <v>1</v>
      </c>
      <c r="AM204">
        <v>0</v>
      </c>
      <c r="AN204">
        <v>0</v>
      </c>
      <c r="AO204" t="s">
        <v>140</v>
      </c>
      <c r="AP204">
        <v>1</v>
      </c>
      <c r="AQ204">
        <v>0</v>
      </c>
      <c r="AR204">
        <v>0</v>
      </c>
      <c r="AS204" t="s">
        <v>144</v>
      </c>
      <c r="AT204">
        <v>0</v>
      </c>
      <c r="AU204">
        <v>1</v>
      </c>
      <c r="AV204">
        <v>0</v>
      </c>
      <c r="AW204">
        <v>5</v>
      </c>
      <c r="AX204">
        <v>4</v>
      </c>
      <c r="AY204">
        <v>1</v>
      </c>
      <c r="AZ204">
        <v>5</v>
      </c>
      <c r="BA204">
        <v>6</v>
      </c>
      <c r="BB204">
        <v>9</v>
      </c>
      <c r="BC204">
        <v>-3</v>
      </c>
      <c r="BD204" s="7" t="s">
        <v>377</v>
      </c>
    </row>
    <row r="205" spans="1:56" x14ac:dyDescent="0.3">
      <c r="A205" t="s">
        <v>332</v>
      </c>
      <c r="B205" t="s">
        <v>339</v>
      </c>
      <c r="C205" t="s">
        <v>146</v>
      </c>
      <c r="D205" t="s">
        <v>142</v>
      </c>
      <c r="E205" t="s">
        <v>143</v>
      </c>
      <c r="F205">
        <v>1</v>
      </c>
      <c r="G205">
        <v>1</v>
      </c>
      <c r="H205">
        <v>0</v>
      </c>
      <c r="I205" t="s">
        <v>143</v>
      </c>
      <c r="J205">
        <v>1</v>
      </c>
      <c r="K205">
        <v>1</v>
      </c>
      <c r="L205">
        <v>0</v>
      </c>
      <c r="M205" t="s">
        <v>143</v>
      </c>
      <c r="N205">
        <v>1</v>
      </c>
      <c r="O205">
        <v>1</v>
      </c>
      <c r="P205">
        <v>0</v>
      </c>
      <c r="Q205" t="s">
        <v>143</v>
      </c>
      <c r="R205">
        <v>1</v>
      </c>
      <c r="S205">
        <v>1</v>
      </c>
      <c r="T205">
        <v>0</v>
      </c>
      <c r="U205" t="s">
        <v>143</v>
      </c>
      <c r="V205">
        <v>1</v>
      </c>
      <c r="W205">
        <v>1</v>
      </c>
      <c r="X205">
        <v>0</v>
      </c>
      <c r="Y205" t="s">
        <v>143</v>
      </c>
      <c r="Z205">
        <v>1</v>
      </c>
      <c r="AA205">
        <v>1</v>
      </c>
      <c r="AB205">
        <v>0</v>
      </c>
      <c r="AC205" t="s">
        <v>143</v>
      </c>
      <c r="AD205">
        <v>1</v>
      </c>
      <c r="AE205">
        <v>1</v>
      </c>
      <c r="AF205">
        <v>0</v>
      </c>
      <c r="AG205" t="s">
        <v>143</v>
      </c>
      <c r="AH205">
        <v>1</v>
      </c>
      <c r="AI205">
        <v>1</v>
      </c>
      <c r="AJ205">
        <v>0</v>
      </c>
      <c r="AK205" t="s">
        <v>143</v>
      </c>
      <c r="AL205">
        <v>1</v>
      </c>
      <c r="AM205">
        <v>1</v>
      </c>
      <c r="AN205">
        <v>0</v>
      </c>
      <c r="AO205" t="s">
        <v>143</v>
      </c>
      <c r="AP205">
        <v>1</v>
      </c>
      <c r="AQ205">
        <v>1</v>
      </c>
      <c r="AR205">
        <v>0</v>
      </c>
      <c r="AS205" t="s">
        <v>143</v>
      </c>
      <c r="AT205">
        <v>1</v>
      </c>
      <c r="AU205">
        <v>1</v>
      </c>
      <c r="AV205">
        <v>0</v>
      </c>
      <c r="AW205">
        <v>5</v>
      </c>
      <c r="AX205">
        <v>5</v>
      </c>
      <c r="AY205">
        <v>6</v>
      </c>
      <c r="AZ205">
        <v>6</v>
      </c>
      <c r="BA205">
        <v>11</v>
      </c>
      <c r="BB205">
        <v>11</v>
      </c>
      <c r="BC205">
        <v>0</v>
      </c>
      <c r="BD205" s="7" t="s">
        <v>376</v>
      </c>
    </row>
    <row r="206" spans="1:56" x14ac:dyDescent="0.3">
      <c r="A206" t="s">
        <v>332</v>
      </c>
      <c r="B206" t="s">
        <v>339</v>
      </c>
      <c r="C206" t="s">
        <v>146</v>
      </c>
      <c r="D206" t="s">
        <v>166</v>
      </c>
      <c r="E206" t="s">
        <v>143</v>
      </c>
      <c r="F206">
        <v>1</v>
      </c>
      <c r="G206">
        <v>1</v>
      </c>
      <c r="H206">
        <v>0</v>
      </c>
      <c r="I206" t="s">
        <v>144</v>
      </c>
      <c r="J206">
        <v>0</v>
      </c>
      <c r="K206">
        <v>1</v>
      </c>
      <c r="L206">
        <v>0</v>
      </c>
      <c r="M206" t="s">
        <v>143</v>
      </c>
      <c r="N206">
        <v>1</v>
      </c>
      <c r="O206">
        <v>1</v>
      </c>
      <c r="P206">
        <v>0</v>
      </c>
      <c r="Q206" t="s">
        <v>144</v>
      </c>
      <c r="R206">
        <v>0</v>
      </c>
      <c r="S206">
        <v>1</v>
      </c>
      <c r="T206">
        <v>0</v>
      </c>
      <c r="U206" t="s">
        <v>143</v>
      </c>
      <c r="V206">
        <v>1</v>
      </c>
      <c r="W206">
        <v>1</v>
      </c>
      <c r="X206">
        <v>0</v>
      </c>
      <c r="Y206" t="s">
        <v>144</v>
      </c>
      <c r="Z206">
        <v>0</v>
      </c>
      <c r="AA206">
        <v>1</v>
      </c>
      <c r="AB206">
        <v>0</v>
      </c>
      <c r="AC206" t="s">
        <v>143</v>
      </c>
      <c r="AD206">
        <v>1</v>
      </c>
      <c r="AE206">
        <v>1</v>
      </c>
      <c r="AF206">
        <v>0</v>
      </c>
      <c r="AG206" t="s">
        <v>144</v>
      </c>
      <c r="AH206">
        <v>0</v>
      </c>
      <c r="AI206">
        <v>1</v>
      </c>
      <c r="AJ206">
        <v>0</v>
      </c>
      <c r="AK206" t="s">
        <v>140</v>
      </c>
      <c r="AL206">
        <v>1</v>
      </c>
      <c r="AM206">
        <v>0</v>
      </c>
      <c r="AN206">
        <v>0</v>
      </c>
      <c r="AO206" t="s">
        <v>144</v>
      </c>
      <c r="AP206">
        <v>0</v>
      </c>
      <c r="AQ206">
        <v>1</v>
      </c>
      <c r="AR206">
        <v>0</v>
      </c>
      <c r="AS206" t="s">
        <v>144</v>
      </c>
      <c r="AT206">
        <v>0</v>
      </c>
      <c r="AU206">
        <v>1</v>
      </c>
      <c r="AV206">
        <v>0</v>
      </c>
      <c r="AW206">
        <v>5</v>
      </c>
      <c r="AX206">
        <v>4</v>
      </c>
      <c r="AY206">
        <v>0</v>
      </c>
      <c r="AZ206">
        <v>6</v>
      </c>
      <c r="BA206">
        <v>5</v>
      </c>
      <c r="BB206">
        <v>10</v>
      </c>
      <c r="BC206">
        <v>-5</v>
      </c>
      <c r="BD206" s="7" t="s">
        <v>377</v>
      </c>
    </row>
    <row r="207" spans="1:56" x14ac:dyDescent="0.3">
      <c r="A207" t="s">
        <v>332</v>
      </c>
      <c r="B207" t="s">
        <v>339</v>
      </c>
      <c r="C207" t="s">
        <v>141</v>
      </c>
      <c r="D207" t="s">
        <v>142</v>
      </c>
      <c r="E207" t="s">
        <v>190</v>
      </c>
      <c r="F207">
        <v>1</v>
      </c>
      <c r="G207">
        <v>0</v>
      </c>
      <c r="H207">
        <v>1</v>
      </c>
      <c r="I207" t="s">
        <v>140</v>
      </c>
      <c r="J207">
        <v>1</v>
      </c>
      <c r="K207">
        <v>0</v>
      </c>
      <c r="L207">
        <v>0</v>
      </c>
      <c r="M207" t="s">
        <v>190</v>
      </c>
      <c r="N207">
        <v>1</v>
      </c>
      <c r="O207">
        <v>0</v>
      </c>
      <c r="P207">
        <v>1</v>
      </c>
      <c r="Q207" t="s">
        <v>190</v>
      </c>
      <c r="R207">
        <v>1</v>
      </c>
      <c r="S207">
        <v>0</v>
      </c>
      <c r="T207">
        <v>1</v>
      </c>
      <c r="U207" t="s">
        <v>190</v>
      </c>
      <c r="V207">
        <v>1</v>
      </c>
      <c r="W207">
        <v>0</v>
      </c>
      <c r="X207">
        <v>1</v>
      </c>
      <c r="Y207" t="s">
        <v>140</v>
      </c>
      <c r="Z207">
        <v>1</v>
      </c>
      <c r="AA207">
        <v>0</v>
      </c>
      <c r="AB207">
        <v>0</v>
      </c>
      <c r="AC207" t="s">
        <v>190</v>
      </c>
      <c r="AD207">
        <v>1</v>
      </c>
      <c r="AE207">
        <v>0</v>
      </c>
      <c r="AF207">
        <v>1</v>
      </c>
      <c r="AG207" t="s">
        <v>140</v>
      </c>
      <c r="AH207">
        <v>1</v>
      </c>
      <c r="AI207">
        <v>0</v>
      </c>
      <c r="AJ207">
        <v>0</v>
      </c>
      <c r="AK207" t="s">
        <v>140</v>
      </c>
      <c r="AL207">
        <v>1</v>
      </c>
      <c r="AM207">
        <v>0</v>
      </c>
      <c r="AN207">
        <v>0</v>
      </c>
      <c r="AO207" t="s">
        <v>140</v>
      </c>
      <c r="AP207">
        <v>1</v>
      </c>
      <c r="AQ207">
        <v>0</v>
      </c>
      <c r="AR207">
        <v>0</v>
      </c>
      <c r="AS207" t="s">
        <v>144</v>
      </c>
      <c r="AT207">
        <v>0</v>
      </c>
      <c r="AU207">
        <v>1</v>
      </c>
      <c r="AV207">
        <v>0</v>
      </c>
      <c r="AW207">
        <v>5</v>
      </c>
      <c r="AX207">
        <v>0</v>
      </c>
      <c r="AY207">
        <v>5</v>
      </c>
      <c r="AZ207">
        <v>1</v>
      </c>
      <c r="BA207">
        <v>10</v>
      </c>
      <c r="BB207">
        <v>1</v>
      </c>
      <c r="BC207">
        <v>9</v>
      </c>
      <c r="BD207" s="7" t="s">
        <v>376</v>
      </c>
    </row>
    <row r="208" spans="1:56" x14ac:dyDescent="0.3">
      <c r="A208" t="s">
        <v>338</v>
      </c>
      <c r="B208" t="s">
        <v>340</v>
      </c>
      <c r="C208" t="s">
        <v>146</v>
      </c>
      <c r="D208" t="s">
        <v>142</v>
      </c>
      <c r="E208" t="s">
        <v>144</v>
      </c>
      <c r="F208">
        <v>0</v>
      </c>
      <c r="G208">
        <v>1</v>
      </c>
      <c r="H208">
        <v>0</v>
      </c>
      <c r="I208" t="s">
        <v>144</v>
      </c>
      <c r="J208">
        <v>0</v>
      </c>
      <c r="K208">
        <v>1</v>
      </c>
      <c r="L208">
        <v>0</v>
      </c>
      <c r="M208" t="s">
        <v>144</v>
      </c>
      <c r="N208">
        <v>0</v>
      </c>
      <c r="O208">
        <v>1</v>
      </c>
      <c r="P208">
        <v>0</v>
      </c>
      <c r="Q208" t="s">
        <v>144</v>
      </c>
      <c r="R208">
        <v>0</v>
      </c>
      <c r="S208">
        <v>1</v>
      </c>
      <c r="T208">
        <v>0</v>
      </c>
      <c r="U208" t="s">
        <v>143</v>
      </c>
      <c r="V208">
        <v>1</v>
      </c>
      <c r="W208">
        <v>1</v>
      </c>
      <c r="X208">
        <v>0</v>
      </c>
      <c r="Y208" t="s">
        <v>143</v>
      </c>
      <c r="Z208">
        <v>1</v>
      </c>
      <c r="AA208">
        <v>1</v>
      </c>
      <c r="AB208">
        <v>0</v>
      </c>
      <c r="AC208" t="s">
        <v>143</v>
      </c>
      <c r="AD208">
        <v>1</v>
      </c>
      <c r="AE208">
        <v>1</v>
      </c>
      <c r="AF208">
        <v>0</v>
      </c>
      <c r="AG208" t="s">
        <v>144</v>
      </c>
      <c r="AH208">
        <v>0</v>
      </c>
      <c r="AI208">
        <v>1</v>
      </c>
      <c r="AJ208">
        <v>0</v>
      </c>
      <c r="AK208" t="s">
        <v>144</v>
      </c>
      <c r="AL208">
        <v>0</v>
      </c>
      <c r="AM208">
        <v>1</v>
      </c>
      <c r="AN208">
        <v>0</v>
      </c>
      <c r="AO208" t="s">
        <v>144</v>
      </c>
      <c r="AP208">
        <v>0</v>
      </c>
      <c r="AQ208">
        <v>1</v>
      </c>
      <c r="AR208">
        <v>0</v>
      </c>
      <c r="AS208" t="s">
        <v>144</v>
      </c>
      <c r="AT208">
        <v>0</v>
      </c>
      <c r="AU208">
        <v>1</v>
      </c>
      <c r="AV208">
        <v>0</v>
      </c>
      <c r="AW208">
        <v>2</v>
      </c>
      <c r="AX208">
        <v>5</v>
      </c>
      <c r="AY208">
        <v>1</v>
      </c>
      <c r="AZ208">
        <v>6</v>
      </c>
      <c r="BA208">
        <v>3</v>
      </c>
      <c r="BB208">
        <v>11</v>
      </c>
      <c r="BC208">
        <v>-8</v>
      </c>
      <c r="BD208" s="7" t="s">
        <v>377</v>
      </c>
    </row>
    <row r="209" spans="1:56" x14ac:dyDescent="0.3">
      <c r="A209" t="s">
        <v>332</v>
      </c>
      <c r="B209" t="s">
        <v>339</v>
      </c>
      <c r="C209" t="s">
        <v>146</v>
      </c>
      <c r="D209" t="s">
        <v>166</v>
      </c>
      <c r="E209" t="s">
        <v>143</v>
      </c>
      <c r="F209">
        <v>1</v>
      </c>
      <c r="G209">
        <v>1</v>
      </c>
      <c r="H209">
        <v>0</v>
      </c>
      <c r="I209" t="s">
        <v>144</v>
      </c>
      <c r="J209">
        <v>0</v>
      </c>
      <c r="K209">
        <v>1</v>
      </c>
      <c r="L209">
        <v>0</v>
      </c>
      <c r="M209" t="s">
        <v>143</v>
      </c>
      <c r="N209">
        <v>1</v>
      </c>
      <c r="O209">
        <v>1</v>
      </c>
      <c r="P209">
        <v>0</v>
      </c>
      <c r="Q209" t="s">
        <v>144</v>
      </c>
      <c r="R209">
        <v>0</v>
      </c>
      <c r="S209">
        <v>1</v>
      </c>
      <c r="T209">
        <v>0</v>
      </c>
      <c r="U209" t="s">
        <v>143</v>
      </c>
      <c r="V209">
        <v>1</v>
      </c>
      <c r="W209">
        <v>1</v>
      </c>
      <c r="X209">
        <v>0</v>
      </c>
      <c r="Y209" t="s">
        <v>143</v>
      </c>
      <c r="Z209">
        <v>1</v>
      </c>
      <c r="AA209">
        <v>1</v>
      </c>
      <c r="AB209">
        <v>0</v>
      </c>
      <c r="AC209" t="s">
        <v>143</v>
      </c>
      <c r="AD209">
        <v>1</v>
      </c>
      <c r="AE209">
        <v>1</v>
      </c>
      <c r="AF209">
        <v>0</v>
      </c>
      <c r="AG209" t="s">
        <v>144</v>
      </c>
      <c r="AH209">
        <v>0</v>
      </c>
      <c r="AI209">
        <v>1</v>
      </c>
      <c r="AJ209">
        <v>0</v>
      </c>
      <c r="AK209" t="s">
        <v>143</v>
      </c>
      <c r="AL209">
        <v>1</v>
      </c>
      <c r="AM209">
        <v>1</v>
      </c>
      <c r="AN209">
        <v>0</v>
      </c>
      <c r="AO209" t="s">
        <v>143</v>
      </c>
      <c r="AP209">
        <v>1</v>
      </c>
      <c r="AQ209">
        <v>1</v>
      </c>
      <c r="AR209">
        <v>0</v>
      </c>
      <c r="AS209" t="s">
        <v>144</v>
      </c>
      <c r="AT209">
        <v>0</v>
      </c>
      <c r="AU209">
        <v>1</v>
      </c>
      <c r="AV209">
        <v>0</v>
      </c>
      <c r="AW209">
        <v>5</v>
      </c>
      <c r="AX209">
        <v>5</v>
      </c>
      <c r="AY209">
        <v>2</v>
      </c>
      <c r="AZ209">
        <v>6</v>
      </c>
      <c r="BA209">
        <v>7</v>
      </c>
      <c r="BB209">
        <v>11</v>
      </c>
      <c r="BC209">
        <v>-4</v>
      </c>
      <c r="BD209" s="7" t="s">
        <v>377</v>
      </c>
    </row>
    <row r="210" spans="1:56" x14ac:dyDescent="0.3">
      <c r="A210" t="s">
        <v>335</v>
      </c>
      <c r="B210" t="s">
        <v>340</v>
      </c>
      <c r="C210" t="s">
        <v>141</v>
      </c>
      <c r="D210" t="s">
        <v>142</v>
      </c>
      <c r="E210" t="s">
        <v>144</v>
      </c>
      <c r="F210">
        <v>0</v>
      </c>
      <c r="G210">
        <v>1</v>
      </c>
      <c r="H210">
        <v>0</v>
      </c>
      <c r="I210" t="s">
        <v>144</v>
      </c>
      <c r="J210">
        <v>0</v>
      </c>
      <c r="K210">
        <v>1</v>
      </c>
      <c r="L210">
        <v>0</v>
      </c>
      <c r="M210" t="s">
        <v>144</v>
      </c>
      <c r="N210">
        <v>0</v>
      </c>
      <c r="O210">
        <v>1</v>
      </c>
      <c r="P210">
        <v>0</v>
      </c>
      <c r="Q210" t="s">
        <v>144</v>
      </c>
      <c r="R210">
        <v>0</v>
      </c>
      <c r="S210">
        <v>1</v>
      </c>
      <c r="T210">
        <v>0</v>
      </c>
      <c r="U210" t="s">
        <v>143</v>
      </c>
      <c r="V210">
        <v>1</v>
      </c>
      <c r="W210">
        <v>1</v>
      </c>
      <c r="X210">
        <v>0</v>
      </c>
      <c r="Y210" t="s">
        <v>143</v>
      </c>
      <c r="Z210">
        <v>1</v>
      </c>
      <c r="AA210">
        <v>1</v>
      </c>
      <c r="AB210">
        <v>0</v>
      </c>
      <c r="AC210" t="s">
        <v>143</v>
      </c>
      <c r="AD210">
        <v>1</v>
      </c>
      <c r="AE210">
        <v>1</v>
      </c>
      <c r="AF210">
        <v>0</v>
      </c>
      <c r="AG210" t="s">
        <v>144</v>
      </c>
      <c r="AH210">
        <v>0</v>
      </c>
      <c r="AI210">
        <v>1</v>
      </c>
      <c r="AJ210">
        <v>0</v>
      </c>
      <c r="AK210" t="s">
        <v>140</v>
      </c>
      <c r="AL210">
        <v>1</v>
      </c>
      <c r="AM210">
        <v>0</v>
      </c>
      <c r="AN210">
        <v>0</v>
      </c>
      <c r="AO210" t="s">
        <v>144</v>
      </c>
      <c r="AP210">
        <v>0</v>
      </c>
      <c r="AQ210">
        <v>1</v>
      </c>
      <c r="AR210">
        <v>0</v>
      </c>
      <c r="AS210" t="s">
        <v>143</v>
      </c>
      <c r="AT210">
        <v>1</v>
      </c>
      <c r="AU210">
        <v>1</v>
      </c>
      <c r="AV210">
        <v>0</v>
      </c>
      <c r="AW210">
        <v>3</v>
      </c>
      <c r="AX210">
        <v>4</v>
      </c>
      <c r="AY210">
        <v>2</v>
      </c>
      <c r="AZ210">
        <v>6</v>
      </c>
      <c r="BA210">
        <v>5</v>
      </c>
      <c r="BB210">
        <v>10</v>
      </c>
      <c r="BC210">
        <v>-5</v>
      </c>
      <c r="BD210" s="7" t="s">
        <v>377</v>
      </c>
    </row>
    <row r="211" spans="1:56" x14ac:dyDescent="0.3">
      <c r="A211" t="s">
        <v>337</v>
      </c>
      <c r="B211" t="s">
        <v>340</v>
      </c>
      <c r="C211" t="s">
        <v>146</v>
      </c>
      <c r="D211" t="s">
        <v>142</v>
      </c>
      <c r="E211" t="s">
        <v>143</v>
      </c>
      <c r="F211">
        <v>1</v>
      </c>
      <c r="G211">
        <v>1</v>
      </c>
      <c r="H211">
        <v>0</v>
      </c>
      <c r="I211" t="s">
        <v>143</v>
      </c>
      <c r="J211">
        <v>1</v>
      </c>
      <c r="K211">
        <v>1</v>
      </c>
      <c r="L211">
        <v>0</v>
      </c>
      <c r="M211" t="s">
        <v>144</v>
      </c>
      <c r="N211">
        <v>0</v>
      </c>
      <c r="O211">
        <v>1</v>
      </c>
      <c r="P211">
        <v>0</v>
      </c>
      <c r="Q211" t="s">
        <v>144</v>
      </c>
      <c r="R211">
        <v>0</v>
      </c>
      <c r="S211">
        <v>1</v>
      </c>
      <c r="T211">
        <v>0</v>
      </c>
      <c r="U211" t="s">
        <v>143</v>
      </c>
      <c r="V211">
        <v>1</v>
      </c>
      <c r="W211">
        <v>1</v>
      </c>
      <c r="X211">
        <v>0</v>
      </c>
      <c r="Y211" t="s">
        <v>144</v>
      </c>
      <c r="Z211">
        <v>0</v>
      </c>
      <c r="AA211">
        <v>1</v>
      </c>
      <c r="AB211">
        <v>0</v>
      </c>
      <c r="AC211" t="s">
        <v>143</v>
      </c>
      <c r="AD211">
        <v>1</v>
      </c>
      <c r="AE211">
        <v>1</v>
      </c>
      <c r="AF211">
        <v>0</v>
      </c>
      <c r="AG211" t="s">
        <v>143</v>
      </c>
      <c r="AH211">
        <v>1</v>
      </c>
      <c r="AI211">
        <v>1</v>
      </c>
      <c r="AJ211">
        <v>0</v>
      </c>
      <c r="AK211" t="s">
        <v>143</v>
      </c>
      <c r="AL211">
        <v>1</v>
      </c>
      <c r="AM211">
        <v>1</v>
      </c>
      <c r="AN211">
        <v>0</v>
      </c>
      <c r="AO211" t="s">
        <v>140</v>
      </c>
      <c r="AP211">
        <v>1</v>
      </c>
      <c r="AQ211">
        <v>0</v>
      </c>
      <c r="AR211">
        <v>0</v>
      </c>
      <c r="AS211" t="s">
        <v>140</v>
      </c>
      <c r="AT211">
        <v>1</v>
      </c>
      <c r="AU211">
        <v>0</v>
      </c>
      <c r="AV211">
        <v>0</v>
      </c>
      <c r="AW211">
        <v>4</v>
      </c>
      <c r="AX211">
        <v>5</v>
      </c>
      <c r="AY211">
        <v>4</v>
      </c>
      <c r="AZ211">
        <v>4</v>
      </c>
      <c r="BA211">
        <v>8</v>
      </c>
      <c r="BB211">
        <v>9</v>
      </c>
      <c r="BC211">
        <v>-1</v>
      </c>
      <c r="BD211" s="7" t="s">
        <v>376</v>
      </c>
    </row>
    <row r="212" spans="1:56" x14ac:dyDescent="0.3">
      <c r="A212" t="s">
        <v>335</v>
      </c>
      <c r="B212" t="s">
        <v>340</v>
      </c>
      <c r="C212" t="s">
        <v>146</v>
      </c>
      <c r="D212" t="s">
        <v>166</v>
      </c>
      <c r="E212" t="s">
        <v>144</v>
      </c>
      <c r="F212">
        <v>0</v>
      </c>
      <c r="G212">
        <v>1</v>
      </c>
      <c r="H212">
        <v>0</v>
      </c>
      <c r="I212" t="s">
        <v>144</v>
      </c>
      <c r="J212">
        <v>0</v>
      </c>
      <c r="K212">
        <v>1</v>
      </c>
      <c r="L212">
        <v>0</v>
      </c>
      <c r="M212" t="s">
        <v>144</v>
      </c>
      <c r="N212">
        <v>0</v>
      </c>
      <c r="O212">
        <v>1</v>
      </c>
      <c r="P212">
        <v>0</v>
      </c>
      <c r="Q212" t="s">
        <v>144</v>
      </c>
      <c r="R212">
        <v>0</v>
      </c>
      <c r="S212">
        <v>1</v>
      </c>
      <c r="T212">
        <v>0</v>
      </c>
      <c r="U212" t="s">
        <v>143</v>
      </c>
      <c r="V212">
        <v>1</v>
      </c>
      <c r="W212">
        <v>1</v>
      </c>
      <c r="X212">
        <v>0</v>
      </c>
      <c r="Y212" t="s">
        <v>143</v>
      </c>
      <c r="Z212">
        <v>1</v>
      </c>
      <c r="AA212">
        <v>1</v>
      </c>
      <c r="AB212">
        <v>0</v>
      </c>
      <c r="AC212" t="s">
        <v>143</v>
      </c>
      <c r="AD212">
        <v>1</v>
      </c>
      <c r="AE212">
        <v>1</v>
      </c>
      <c r="AF212">
        <v>0</v>
      </c>
      <c r="AG212" t="s">
        <v>143</v>
      </c>
      <c r="AH212">
        <v>1</v>
      </c>
      <c r="AI212">
        <v>1</v>
      </c>
      <c r="AJ212">
        <v>0</v>
      </c>
      <c r="AK212" t="s">
        <v>143</v>
      </c>
      <c r="AL212">
        <v>1</v>
      </c>
      <c r="AM212">
        <v>1</v>
      </c>
      <c r="AN212">
        <v>0</v>
      </c>
      <c r="AO212" t="s">
        <v>143</v>
      </c>
      <c r="AP212">
        <v>1</v>
      </c>
      <c r="AQ212">
        <v>1</v>
      </c>
      <c r="AR212">
        <v>0</v>
      </c>
      <c r="AS212" t="s">
        <v>165</v>
      </c>
      <c r="AT212">
        <v>1</v>
      </c>
      <c r="AU212">
        <v>1</v>
      </c>
      <c r="AV212">
        <v>0</v>
      </c>
      <c r="AW212">
        <v>3</v>
      </c>
      <c r="AX212">
        <v>5</v>
      </c>
      <c r="AY212">
        <v>4</v>
      </c>
      <c r="AZ212">
        <v>6</v>
      </c>
      <c r="BA212">
        <v>7</v>
      </c>
      <c r="BB212">
        <v>11</v>
      </c>
      <c r="BC212">
        <v>-4</v>
      </c>
      <c r="BD212" s="7" t="s">
        <v>377</v>
      </c>
    </row>
    <row r="213" spans="1:56" x14ac:dyDescent="0.3">
      <c r="A213" t="s">
        <v>333</v>
      </c>
      <c r="B213" t="s">
        <v>339</v>
      </c>
      <c r="C213" t="s">
        <v>141</v>
      </c>
      <c r="D213" t="s">
        <v>142</v>
      </c>
      <c r="E213" t="s">
        <v>144</v>
      </c>
      <c r="F213">
        <v>0</v>
      </c>
      <c r="G213">
        <v>1</v>
      </c>
      <c r="H213">
        <v>0</v>
      </c>
      <c r="I213" t="s">
        <v>144</v>
      </c>
      <c r="J213">
        <v>0</v>
      </c>
      <c r="K213">
        <v>1</v>
      </c>
      <c r="L213">
        <v>0</v>
      </c>
      <c r="M213" t="s">
        <v>144</v>
      </c>
      <c r="N213">
        <v>0</v>
      </c>
      <c r="O213">
        <v>1</v>
      </c>
      <c r="P213">
        <v>0</v>
      </c>
      <c r="Q213" t="s">
        <v>144</v>
      </c>
      <c r="R213">
        <v>0</v>
      </c>
      <c r="S213">
        <v>1</v>
      </c>
      <c r="T213">
        <v>0</v>
      </c>
      <c r="U213" t="s">
        <v>143</v>
      </c>
      <c r="V213">
        <v>1</v>
      </c>
      <c r="W213">
        <v>1</v>
      </c>
      <c r="X213">
        <v>0</v>
      </c>
      <c r="Y213" t="s">
        <v>144</v>
      </c>
      <c r="Z213">
        <v>0</v>
      </c>
      <c r="AA213">
        <v>1</v>
      </c>
      <c r="AB213">
        <v>0</v>
      </c>
      <c r="AC213" t="s">
        <v>144</v>
      </c>
      <c r="AD213">
        <v>0</v>
      </c>
      <c r="AE213">
        <v>1</v>
      </c>
      <c r="AF213">
        <v>0</v>
      </c>
      <c r="AG213" t="s">
        <v>144</v>
      </c>
      <c r="AH213">
        <v>0</v>
      </c>
      <c r="AI213">
        <v>1</v>
      </c>
      <c r="AJ213">
        <v>0</v>
      </c>
      <c r="AK213" t="s">
        <v>144</v>
      </c>
      <c r="AL213">
        <v>0</v>
      </c>
      <c r="AM213">
        <v>1</v>
      </c>
      <c r="AN213">
        <v>0</v>
      </c>
      <c r="AO213" t="s">
        <v>144</v>
      </c>
      <c r="AP213">
        <v>0</v>
      </c>
      <c r="AQ213">
        <v>1</v>
      </c>
      <c r="AR213">
        <v>0</v>
      </c>
      <c r="AS213" t="s">
        <v>143</v>
      </c>
      <c r="AT213">
        <v>1</v>
      </c>
      <c r="AU213">
        <v>1</v>
      </c>
      <c r="AV213">
        <v>0</v>
      </c>
      <c r="AW213">
        <v>1</v>
      </c>
      <c r="AX213">
        <v>5</v>
      </c>
      <c r="AY213">
        <v>1</v>
      </c>
      <c r="AZ213">
        <v>6</v>
      </c>
      <c r="BA213">
        <v>2</v>
      </c>
      <c r="BB213">
        <v>11</v>
      </c>
      <c r="BC213">
        <v>-9</v>
      </c>
      <c r="BD213" s="7" t="s">
        <v>377</v>
      </c>
    </row>
    <row r="214" spans="1:56" x14ac:dyDescent="0.3">
      <c r="A214" t="s">
        <v>333</v>
      </c>
      <c r="B214" t="s">
        <v>339</v>
      </c>
      <c r="C214" t="s">
        <v>146</v>
      </c>
      <c r="D214" t="s">
        <v>166</v>
      </c>
      <c r="E214" t="s">
        <v>143</v>
      </c>
      <c r="F214">
        <v>1</v>
      </c>
      <c r="G214">
        <v>1</v>
      </c>
      <c r="H214">
        <v>0</v>
      </c>
      <c r="I214" t="s">
        <v>144</v>
      </c>
      <c r="J214">
        <v>0</v>
      </c>
      <c r="K214">
        <v>1</v>
      </c>
      <c r="L214">
        <v>0</v>
      </c>
      <c r="M214" t="s">
        <v>143</v>
      </c>
      <c r="N214">
        <v>1</v>
      </c>
      <c r="O214">
        <v>1</v>
      </c>
      <c r="P214">
        <v>0</v>
      </c>
      <c r="Q214" t="s">
        <v>143</v>
      </c>
      <c r="R214">
        <v>1</v>
      </c>
      <c r="S214">
        <v>1</v>
      </c>
      <c r="T214">
        <v>0</v>
      </c>
      <c r="U214" t="s">
        <v>143</v>
      </c>
      <c r="V214">
        <v>1</v>
      </c>
      <c r="W214">
        <v>1</v>
      </c>
      <c r="X214">
        <v>0</v>
      </c>
      <c r="Y214" t="s">
        <v>144</v>
      </c>
      <c r="Z214">
        <v>0</v>
      </c>
      <c r="AA214">
        <v>1</v>
      </c>
      <c r="AB214">
        <v>0</v>
      </c>
      <c r="AC214" t="s">
        <v>143</v>
      </c>
      <c r="AD214">
        <v>1</v>
      </c>
      <c r="AE214">
        <v>1</v>
      </c>
      <c r="AF214">
        <v>0</v>
      </c>
      <c r="AG214" t="s">
        <v>144</v>
      </c>
      <c r="AH214">
        <v>0</v>
      </c>
      <c r="AI214">
        <v>1</v>
      </c>
      <c r="AJ214">
        <v>0</v>
      </c>
      <c r="AK214" t="s">
        <v>143</v>
      </c>
      <c r="AL214">
        <v>1</v>
      </c>
      <c r="AM214">
        <v>1</v>
      </c>
      <c r="AN214">
        <v>0</v>
      </c>
      <c r="AO214" t="s">
        <v>143</v>
      </c>
      <c r="AP214">
        <v>1</v>
      </c>
      <c r="AQ214">
        <v>1</v>
      </c>
      <c r="AR214">
        <v>0</v>
      </c>
      <c r="AS214" t="s">
        <v>143</v>
      </c>
      <c r="AT214">
        <v>1</v>
      </c>
      <c r="AU214">
        <v>1</v>
      </c>
      <c r="AV214">
        <v>0</v>
      </c>
      <c r="AW214">
        <v>5</v>
      </c>
      <c r="AX214">
        <v>5</v>
      </c>
      <c r="AY214">
        <v>3</v>
      </c>
      <c r="AZ214">
        <v>6</v>
      </c>
      <c r="BA214">
        <v>8</v>
      </c>
      <c r="BB214">
        <v>11</v>
      </c>
      <c r="BC214">
        <v>-3</v>
      </c>
      <c r="BD214" s="7" t="s">
        <v>376</v>
      </c>
    </row>
    <row r="215" spans="1:56" x14ac:dyDescent="0.3">
      <c r="A215" t="s">
        <v>334</v>
      </c>
      <c r="B215" t="s">
        <v>339</v>
      </c>
      <c r="C215" t="s">
        <v>141</v>
      </c>
      <c r="D215" t="s">
        <v>166</v>
      </c>
      <c r="E215" t="s">
        <v>144</v>
      </c>
      <c r="F215">
        <v>0</v>
      </c>
      <c r="G215">
        <v>1</v>
      </c>
      <c r="H215">
        <v>0</v>
      </c>
      <c r="I215" t="s">
        <v>144</v>
      </c>
      <c r="J215">
        <v>0</v>
      </c>
      <c r="K215">
        <v>1</v>
      </c>
      <c r="L215">
        <v>0</v>
      </c>
      <c r="M215" t="s">
        <v>143</v>
      </c>
      <c r="N215">
        <v>1</v>
      </c>
      <c r="O215">
        <v>1</v>
      </c>
      <c r="P215">
        <v>0</v>
      </c>
      <c r="Q215" t="s">
        <v>144</v>
      </c>
      <c r="R215">
        <v>0</v>
      </c>
      <c r="S215">
        <v>1</v>
      </c>
      <c r="T215">
        <v>0</v>
      </c>
      <c r="U215" t="s">
        <v>143</v>
      </c>
      <c r="V215">
        <v>1</v>
      </c>
      <c r="W215">
        <v>1</v>
      </c>
      <c r="X215">
        <v>0</v>
      </c>
      <c r="Y215" t="s">
        <v>143</v>
      </c>
      <c r="Z215">
        <v>1</v>
      </c>
      <c r="AA215">
        <v>1</v>
      </c>
      <c r="AB215">
        <v>0</v>
      </c>
      <c r="AC215" t="s">
        <v>143</v>
      </c>
      <c r="AD215">
        <v>1</v>
      </c>
      <c r="AE215">
        <v>1</v>
      </c>
      <c r="AF215">
        <v>0</v>
      </c>
      <c r="AG215" t="s">
        <v>140</v>
      </c>
      <c r="AH215">
        <v>1</v>
      </c>
      <c r="AI215">
        <v>0</v>
      </c>
      <c r="AJ215">
        <v>0</v>
      </c>
      <c r="AK215" t="s">
        <v>144</v>
      </c>
      <c r="AL215">
        <v>0</v>
      </c>
      <c r="AM215">
        <v>1</v>
      </c>
      <c r="AN215">
        <v>0</v>
      </c>
      <c r="AO215" t="s">
        <v>144</v>
      </c>
      <c r="AP215">
        <v>0</v>
      </c>
      <c r="AQ215">
        <v>1</v>
      </c>
      <c r="AR215">
        <v>0</v>
      </c>
      <c r="AS215" t="s">
        <v>144</v>
      </c>
      <c r="AT215">
        <v>0</v>
      </c>
      <c r="AU215">
        <v>1</v>
      </c>
      <c r="AV215">
        <v>0</v>
      </c>
      <c r="AW215">
        <v>3</v>
      </c>
      <c r="AX215">
        <v>5</v>
      </c>
      <c r="AY215">
        <v>2</v>
      </c>
      <c r="AZ215">
        <v>5</v>
      </c>
      <c r="BA215">
        <v>5</v>
      </c>
      <c r="BB215">
        <v>10</v>
      </c>
      <c r="BC215">
        <v>-5</v>
      </c>
      <c r="BD215" s="7" t="s">
        <v>377</v>
      </c>
    </row>
    <row r="216" spans="1:56" x14ac:dyDescent="0.3">
      <c r="A216" t="s">
        <v>332</v>
      </c>
      <c r="B216" t="s">
        <v>339</v>
      </c>
      <c r="C216" t="s">
        <v>146</v>
      </c>
      <c r="D216" t="s">
        <v>142</v>
      </c>
      <c r="E216" t="s">
        <v>144</v>
      </c>
      <c r="F216">
        <v>0</v>
      </c>
      <c r="G216">
        <v>1</v>
      </c>
      <c r="H216">
        <v>0</v>
      </c>
      <c r="I216" t="s">
        <v>144</v>
      </c>
      <c r="J216">
        <v>0</v>
      </c>
      <c r="K216">
        <v>1</v>
      </c>
      <c r="L216">
        <v>0</v>
      </c>
      <c r="M216" t="s">
        <v>143</v>
      </c>
      <c r="N216">
        <v>1</v>
      </c>
      <c r="O216">
        <v>1</v>
      </c>
      <c r="P216">
        <v>0</v>
      </c>
      <c r="Q216" t="s">
        <v>144</v>
      </c>
      <c r="R216">
        <v>0</v>
      </c>
      <c r="S216">
        <v>1</v>
      </c>
      <c r="T216">
        <v>0</v>
      </c>
      <c r="U216" t="s">
        <v>143</v>
      </c>
      <c r="V216">
        <v>1</v>
      </c>
      <c r="W216">
        <v>1</v>
      </c>
      <c r="X216">
        <v>0</v>
      </c>
      <c r="Y216" t="s">
        <v>143</v>
      </c>
      <c r="Z216">
        <v>1</v>
      </c>
      <c r="AA216">
        <v>1</v>
      </c>
      <c r="AB216">
        <v>0</v>
      </c>
      <c r="AC216" t="s">
        <v>143</v>
      </c>
      <c r="AD216">
        <v>1</v>
      </c>
      <c r="AE216">
        <v>1</v>
      </c>
      <c r="AF216">
        <v>0</v>
      </c>
      <c r="AG216" t="s">
        <v>143</v>
      </c>
      <c r="AH216">
        <v>1</v>
      </c>
      <c r="AI216">
        <v>1</v>
      </c>
      <c r="AJ216">
        <v>0</v>
      </c>
      <c r="AK216" t="s">
        <v>143</v>
      </c>
      <c r="AL216">
        <v>1</v>
      </c>
      <c r="AM216">
        <v>1</v>
      </c>
      <c r="AN216">
        <v>0</v>
      </c>
      <c r="AO216" t="s">
        <v>143</v>
      </c>
      <c r="AP216">
        <v>1</v>
      </c>
      <c r="AQ216">
        <v>1</v>
      </c>
      <c r="AR216">
        <v>0</v>
      </c>
      <c r="AS216" t="s">
        <v>143</v>
      </c>
      <c r="AT216">
        <v>1</v>
      </c>
      <c r="AU216">
        <v>1</v>
      </c>
      <c r="AV216">
        <v>0</v>
      </c>
      <c r="AW216">
        <v>4</v>
      </c>
      <c r="AX216">
        <v>5</v>
      </c>
      <c r="AY216">
        <v>4</v>
      </c>
      <c r="AZ216">
        <v>6</v>
      </c>
      <c r="BA216">
        <v>8</v>
      </c>
      <c r="BB216">
        <v>11</v>
      </c>
      <c r="BC216">
        <v>-3</v>
      </c>
      <c r="BD216" s="7" t="s">
        <v>376</v>
      </c>
    </row>
    <row r="217" spans="1:56" x14ac:dyDescent="0.3">
      <c r="A217" t="s">
        <v>333</v>
      </c>
      <c r="B217" t="s">
        <v>339</v>
      </c>
      <c r="C217" t="s">
        <v>146</v>
      </c>
      <c r="D217" t="s">
        <v>142</v>
      </c>
      <c r="E217" t="s">
        <v>143</v>
      </c>
      <c r="F217">
        <v>1</v>
      </c>
      <c r="G217">
        <v>1</v>
      </c>
      <c r="H217">
        <v>0</v>
      </c>
      <c r="I217" t="s">
        <v>144</v>
      </c>
      <c r="J217">
        <v>0</v>
      </c>
      <c r="K217">
        <v>1</v>
      </c>
      <c r="L217">
        <v>0</v>
      </c>
      <c r="M217" t="s">
        <v>143</v>
      </c>
      <c r="N217">
        <v>1</v>
      </c>
      <c r="O217">
        <v>1</v>
      </c>
      <c r="P217">
        <v>0</v>
      </c>
      <c r="Q217" t="s">
        <v>144</v>
      </c>
      <c r="R217">
        <v>0</v>
      </c>
      <c r="S217">
        <v>1</v>
      </c>
      <c r="T217">
        <v>0</v>
      </c>
      <c r="U217" t="s">
        <v>143</v>
      </c>
      <c r="V217">
        <v>1</v>
      </c>
      <c r="W217">
        <v>1</v>
      </c>
      <c r="X217">
        <v>0</v>
      </c>
      <c r="Y217" t="s">
        <v>144</v>
      </c>
      <c r="Z217">
        <v>0</v>
      </c>
      <c r="AA217">
        <v>1</v>
      </c>
      <c r="AB217">
        <v>0</v>
      </c>
      <c r="AC217" t="s">
        <v>143</v>
      </c>
      <c r="AD217">
        <v>1</v>
      </c>
      <c r="AE217">
        <v>1</v>
      </c>
      <c r="AF217">
        <v>0</v>
      </c>
      <c r="AG217" t="s">
        <v>143</v>
      </c>
      <c r="AH217">
        <v>1</v>
      </c>
      <c r="AI217">
        <v>1</v>
      </c>
      <c r="AJ217">
        <v>0</v>
      </c>
      <c r="AK217" t="s">
        <v>143</v>
      </c>
      <c r="AL217">
        <v>1</v>
      </c>
      <c r="AM217">
        <v>1</v>
      </c>
      <c r="AN217">
        <v>0</v>
      </c>
      <c r="AO217" t="s">
        <v>143</v>
      </c>
      <c r="AP217">
        <v>1</v>
      </c>
      <c r="AQ217">
        <v>1</v>
      </c>
      <c r="AR217">
        <v>0</v>
      </c>
      <c r="AS217" t="s">
        <v>144</v>
      </c>
      <c r="AT217">
        <v>0</v>
      </c>
      <c r="AU217">
        <v>1</v>
      </c>
      <c r="AV217">
        <v>0</v>
      </c>
      <c r="AW217">
        <v>5</v>
      </c>
      <c r="AX217">
        <v>5</v>
      </c>
      <c r="AY217">
        <v>2</v>
      </c>
      <c r="AZ217">
        <v>6</v>
      </c>
      <c r="BA217">
        <v>7</v>
      </c>
      <c r="BB217">
        <v>11</v>
      </c>
      <c r="BC217">
        <v>-4</v>
      </c>
      <c r="BD217" s="7" t="s">
        <v>377</v>
      </c>
    </row>
    <row r="218" spans="1:56" x14ac:dyDescent="0.3">
      <c r="A218" t="s">
        <v>334</v>
      </c>
      <c r="B218" t="s">
        <v>339</v>
      </c>
      <c r="C218" t="s">
        <v>146</v>
      </c>
      <c r="D218" t="s">
        <v>166</v>
      </c>
      <c r="E218" t="s">
        <v>190</v>
      </c>
      <c r="F218">
        <v>1</v>
      </c>
      <c r="G218">
        <v>0</v>
      </c>
      <c r="H218">
        <v>1</v>
      </c>
      <c r="I218" t="s">
        <v>190</v>
      </c>
      <c r="J218">
        <v>1</v>
      </c>
      <c r="K218">
        <v>0</v>
      </c>
      <c r="L218">
        <v>1</v>
      </c>
      <c r="M218" t="s">
        <v>190</v>
      </c>
      <c r="N218">
        <v>1</v>
      </c>
      <c r="O218">
        <v>0</v>
      </c>
      <c r="P218">
        <v>1</v>
      </c>
      <c r="Q218" t="s">
        <v>190</v>
      </c>
      <c r="R218">
        <v>1</v>
      </c>
      <c r="S218">
        <v>0</v>
      </c>
      <c r="T218">
        <v>1</v>
      </c>
      <c r="U218" t="s">
        <v>190</v>
      </c>
      <c r="V218">
        <v>1</v>
      </c>
      <c r="W218">
        <v>0</v>
      </c>
      <c r="X218">
        <v>1</v>
      </c>
      <c r="Y218" t="s">
        <v>190</v>
      </c>
      <c r="Z218">
        <v>1</v>
      </c>
      <c r="AA218">
        <v>0</v>
      </c>
      <c r="AB218">
        <v>1</v>
      </c>
      <c r="AC218" t="s">
        <v>190</v>
      </c>
      <c r="AD218">
        <v>1</v>
      </c>
      <c r="AE218">
        <v>0</v>
      </c>
      <c r="AF218">
        <v>1</v>
      </c>
      <c r="AG218" t="s">
        <v>190</v>
      </c>
      <c r="AH218">
        <v>1</v>
      </c>
      <c r="AI218">
        <v>0</v>
      </c>
      <c r="AJ218">
        <v>1</v>
      </c>
      <c r="AK218" t="s">
        <v>190</v>
      </c>
      <c r="AL218">
        <v>1</v>
      </c>
      <c r="AM218">
        <v>0</v>
      </c>
      <c r="AN218">
        <v>1</v>
      </c>
      <c r="AO218" t="s">
        <v>190</v>
      </c>
      <c r="AP218">
        <v>1</v>
      </c>
      <c r="AQ218">
        <v>0</v>
      </c>
      <c r="AR218">
        <v>1</v>
      </c>
      <c r="AS218" t="s">
        <v>140</v>
      </c>
      <c r="AT218">
        <v>1</v>
      </c>
      <c r="AU218">
        <v>0</v>
      </c>
      <c r="AV218">
        <v>0</v>
      </c>
      <c r="AW218">
        <v>5</v>
      </c>
      <c r="AX218">
        <v>0</v>
      </c>
      <c r="AY218">
        <v>6</v>
      </c>
      <c r="AZ218">
        <v>0</v>
      </c>
      <c r="BA218">
        <v>11</v>
      </c>
      <c r="BB218">
        <v>0</v>
      </c>
      <c r="BC218">
        <v>11</v>
      </c>
      <c r="BD218" s="7" t="s">
        <v>376</v>
      </c>
    </row>
    <row r="219" spans="1:56" x14ac:dyDescent="0.3">
      <c r="A219" t="s">
        <v>332</v>
      </c>
      <c r="B219" t="s">
        <v>339</v>
      </c>
      <c r="C219" t="s">
        <v>146</v>
      </c>
      <c r="D219" t="s">
        <v>142</v>
      </c>
      <c r="E219" t="s">
        <v>143</v>
      </c>
      <c r="F219">
        <v>1</v>
      </c>
      <c r="G219">
        <v>1</v>
      </c>
      <c r="H219">
        <v>0</v>
      </c>
      <c r="I219" t="s">
        <v>144</v>
      </c>
      <c r="J219">
        <v>0</v>
      </c>
      <c r="K219">
        <v>1</v>
      </c>
      <c r="L219">
        <v>0</v>
      </c>
      <c r="M219" t="s">
        <v>206</v>
      </c>
      <c r="N219">
        <v>1</v>
      </c>
      <c r="O219">
        <v>1</v>
      </c>
      <c r="P219">
        <v>1</v>
      </c>
      <c r="Q219" t="s">
        <v>144</v>
      </c>
      <c r="R219">
        <v>0</v>
      </c>
      <c r="S219">
        <v>1</v>
      </c>
      <c r="T219">
        <v>0</v>
      </c>
      <c r="U219" t="s">
        <v>206</v>
      </c>
      <c r="V219">
        <v>1</v>
      </c>
      <c r="W219">
        <v>1</v>
      </c>
      <c r="X219">
        <v>1</v>
      </c>
      <c r="Y219" t="s">
        <v>144</v>
      </c>
      <c r="Z219">
        <v>0</v>
      </c>
      <c r="AA219">
        <v>1</v>
      </c>
      <c r="AB219">
        <v>0</v>
      </c>
      <c r="AC219" t="s">
        <v>143</v>
      </c>
      <c r="AD219">
        <v>1</v>
      </c>
      <c r="AE219">
        <v>1</v>
      </c>
      <c r="AF219">
        <v>0</v>
      </c>
      <c r="AG219" t="s">
        <v>144</v>
      </c>
      <c r="AH219">
        <v>0</v>
      </c>
      <c r="AI219">
        <v>1</v>
      </c>
      <c r="AJ219">
        <v>0</v>
      </c>
      <c r="AK219" t="s">
        <v>143</v>
      </c>
      <c r="AL219">
        <v>1</v>
      </c>
      <c r="AM219">
        <v>1</v>
      </c>
      <c r="AN219">
        <v>0</v>
      </c>
      <c r="AO219" t="s">
        <v>144</v>
      </c>
      <c r="AP219">
        <v>0</v>
      </c>
      <c r="AQ219">
        <v>1</v>
      </c>
      <c r="AR219">
        <v>0</v>
      </c>
      <c r="AS219" t="s">
        <v>144</v>
      </c>
      <c r="AT219">
        <v>0</v>
      </c>
      <c r="AU219">
        <v>1</v>
      </c>
      <c r="AV219">
        <v>0</v>
      </c>
      <c r="AW219">
        <v>5</v>
      </c>
      <c r="AX219">
        <v>5</v>
      </c>
      <c r="AY219">
        <v>0</v>
      </c>
      <c r="AZ219">
        <v>6</v>
      </c>
      <c r="BA219">
        <v>5</v>
      </c>
      <c r="BB219">
        <v>11</v>
      </c>
      <c r="BC219">
        <v>-6</v>
      </c>
      <c r="BD219" s="7" t="s">
        <v>377</v>
      </c>
    </row>
    <row r="220" spans="1:56" x14ac:dyDescent="0.3">
      <c r="A220" t="s">
        <v>332</v>
      </c>
      <c r="B220" t="s">
        <v>339</v>
      </c>
      <c r="C220" t="s">
        <v>146</v>
      </c>
      <c r="D220" t="s">
        <v>142</v>
      </c>
      <c r="E220" t="s">
        <v>143</v>
      </c>
      <c r="F220">
        <v>1</v>
      </c>
      <c r="G220">
        <v>1</v>
      </c>
      <c r="H220">
        <v>0</v>
      </c>
      <c r="I220" t="s">
        <v>143</v>
      </c>
      <c r="J220">
        <v>1</v>
      </c>
      <c r="K220">
        <v>1</v>
      </c>
      <c r="L220">
        <v>0</v>
      </c>
      <c r="M220" t="s">
        <v>143</v>
      </c>
      <c r="N220">
        <v>1</v>
      </c>
      <c r="O220">
        <v>1</v>
      </c>
      <c r="P220">
        <v>0</v>
      </c>
      <c r="Q220" t="s">
        <v>143</v>
      </c>
      <c r="R220">
        <v>1</v>
      </c>
      <c r="S220">
        <v>1</v>
      </c>
      <c r="T220">
        <v>0</v>
      </c>
      <c r="U220" t="s">
        <v>143</v>
      </c>
      <c r="V220">
        <v>1</v>
      </c>
      <c r="W220">
        <v>1</v>
      </c>
      <c r="X220">
        <v>0</v>
      </c>
      <c r="Y220" t="s">
        <v>143</v>
      </c>
      <c r="Z220">
        <v>1</v>
      </c>
      <c r="AA220">
        <v>1</v>
      </c>
      <c r="AB220">
        <v>0</v>
      </c>
      <c r="AC220" t="s">
        <v>143</v>
      </c>
      <c r="AD220">
        <v>1</v>
      </c>
      <c r="AE220">
        <v>1</v>
      </c>
      <c r="AF220">
        <v>0</v>
      </c>
      <c r="AG220" t="s">
        <v>143</v>
      </c>
      <c r="AH220">
        <v>1</v>
      </c>
      <c r="AI220">
        <v>1</v>
      </c>
      <c r="AJ220">
        <v>0</v>
      </c>
      <c r="AK220" t="s">
        <v>143</v>
      </c>
      <c r="AL220">
        <v>1</v>
      </c>
      <c r="AM220">
        <v>1</v>
      </c>
      <c r="AN220">
        <v>0</v>
      </c>
      <c r="AO220" t="s">
        <v>143</v>
      </c>
      <c r="AP220">
        <v>1</v>
      </c>
      <c r="AQ220">
        <v>1</v>
      </c>
      <c r="AR220">
        <v>0</v>
      </c>
      <c r="AS220" t="s">
        <v>143</v>
      </c>
      <c r="AT220">
        <v>1</v>
      </c>
      <c r="AU220">
        <v>1</v>
      </c>
      <c r="AV220">
        <v>0</v>
      </c>
      <c r="AW220">
        <v>5</v>
      </c>
      <c r="AX220">
        <v>5</v>
      </c>
      <c r="AY220">
        <v>6</v>
      </c>
      <c r="AZ220">
        <v>6</v>
      </c>
      <c r="BA220">
        <v>11</v>
      </c>
      <c r="BB220">
        <v>11</v>
      </c>
      <c r="BC220">
        <v>0</v>
      </c>
      <c r="BD220" s="7" t="s">
        <v>376</v>
      </c>
    </row>
    <row r="221" spans="1:56" x14ac:dyDescent="0.3">
      <c r="A221" t="s">
        <v>332</v>
      </c>
      <c r="B221" t="s">
        <v>339</v>
      </c>
      <c r="C221" t="s">
        <v>146</v>
      </c>
      <c r="D221" t="s">
        <v>142</v>
      </c>
      <c r="E221" t="s">
        <v>143</v>
      </c>
      <c r="F221">
        <v>1</v>
      </c>
      <c r="G221">
        <v>1</v>
      </c>
      <c r="H221">
        <v>0</v>
      </c>
      <c r="I221" t="s">
        <v>144</v>
      </c>
      <c r="J221">
        <v>0</v>
      </c>
      <c r="K221">
        <v>1</v>
      </c>
      <c r="L221">
        <v>0</v>
      </c>
      <c r="M221" t="s">
        <v>143</v>
      </c>
      <c r="N221">
        <v>1</v>
      </c>
      <c r="O221">
        <v>1</v>
      </c>
      <c r="P221">
        <v>0</v>
      </c>
      <c r="Q221" t="s">
        <v>143</v>
      </c>
      <c r="R221">
        <v>1</v>
      </c>
      <c r="S221">
        <v>1</v>
      </c>
      <c r="T221">
        <v>0</v>
      </c>
      <c r="U221" t="s">
        <v>143</v>
      </c>
      <c r="V221">
        <v>1</v>
      </c>
      <c r="W221">
        <v>1</v>
      </c>
      <c r="X221">
        <v>0</v>
      </c>
      <c r="Y221" t="s">
        <v>144</v>
      </c>
      <c r="Z221">
        <v>0</v>
      </c>
      <c r="AA221">
        <v>1</v>
      </c>
      <c r="AB221">
        <v>0</v>
      </c>
      <c r="AC221" t="s">
        <v>143</v>
      </c>
      <c r="AD221">
        <v>1</v>
      </c>
      <c r="AE221">
        <v>1</v>
      </c>
      <c r="AF221">
        <v>0</v>
      </c>
      <c r="AG221" t="s">
        <v>144</v>
      </c>
      <c r="AH221">
        <v>0</v>
      </c>
      <c r="AI221">
        <v>1</v>
      </c>
      <c r="AJ221">
        <v>0</v>
      </c>
      <c r="AK221" t="s">
        <v>143</v>
      </c>
      <c r="AL221">
        <v>1</v>
      </c>
      <c r="AM221">
        <v>1</v>
      </c>
      <c r="AN221">
        <v>0</v>
      </c>
      <c r="AO221" t="s">
        <v>144</v>
      </c>
      <c r="AP221">
        <v>0</v>
      </c>
      <c r="AQ221">
        <v>1</v>
      </c>
      <c r="AR221">
        <v>0</v>
      </c>
      <c r="AS221" t="s">
        <v>140</v>
      </c>
      <c r="AT221">
        <v>1</v>
      </c>
      <c r="AU221">
        <v>0</v>
      </c>
      <c r="AV221">
        <v>0</v>
      </c>
      <c r="AW221">
        <v>5</v>
      </c>
      <c r="AX221">
        <v>5</v>
      </c>
      <c r="AY221">
        <v>2</v>
      </c>
      <c r="AZ221">
        <v>5</v>
      </c>
      <c r="BA221">
        <v>7</v>
      </c>
      <c r="BB221">
        <v>10</v>
      </c>
      <c r="BC221">
        <v>-3</v>
      </c>
      <c r="BD221" s="7" t="s">
        <v>377</v>
      </c>
    </row>
    <row r="222" spans="1:56" x14ac:dyDescent="0.3">
      <c r="A222" t="s">
        <v>334</v>
      </c>
      <c r="B222" t="s">
        <v>339</v>
      </c>
      <c r="C222" t="s">
        <v>146</v>
      </c>
      <c r="D222" t="s">
        <v>166</v>
      </c>
      <c r="E222" t="s">
        <v>144</v>
      </c>
      <c r="F222">
        <v>0</v>
      </c>
      <c r="G222">
        <v>1</v>
      </c>
      <c r="H222">
        <v>0</v>
      </c>
      <c r="I222" t="s">
        <v>144</v>
      </c>
      <c r="J222">
        <v>0</v>
      </c>
      <c r="K222">
        <v>1</v>
      </c>
      <c r="L222">
        <v>0</v>
      </c>
      <c r="M222" t="s">
        <v>144</v>
      </c>
      <c r="N222">
        <v>0</v>
      </c>
      <c r="O222">
        <v>1</v>
      </c>
      <c r="P222">
        <v>0</v>
      </c>
      <c r="Q222" t="s">
        <v>144</v>
      </c>
      <c r="R222">
        <v>0</v>
      </c>
      <c r="S222">
        <v>1</v>
      </c>
      <c r="T222">
        <v>0</v>
      </c>
      <c r="U222" t="s">
        <v>143</v>
      </c>
      <c r="V222">
        <v>1</v>
      </c>
      <c r="W222">
        <v>1</v>
      </c>
      <c r="X222">
        <v>0</v>
      </c>
      <c r="Y222" t="s">
        <v>143</v>
      </c>
      <c r="Z222">
        <v>1</v>
      </c>
      <c r="AA222">
        <v>1</v>
      </c>
      <c r="AB222">
        <v>0</v>
      </c>
      <c r="AC222" t="s">
        <v>143</v>
      </c>
      <c r="AD222">
        <v>1</v>
      </c>
      <c r="AE222">
        <v>1</v>
      </c>
      <c r="AF222">
        <v>0</v>
      </c>
      <c r="AG222" t="s">
        <v>143</v>
      </c>
      <c r="AH222">
        <v>1</v>
      </c>
      <c r="AI222">
        <v>1</v>
      </c>
      <c r="AJ222">
        <v>0</v>
      </c>
      <c r="AK222" t="s">
        <v>143</v>
      </c>
      <c r="AL222">
        <v>1</v>
      </c>
      <c r="AM222">
        <v>1</v>
      </c>
      <c r="AN222">
        <v>0</v>
      </c>
      <c r="AO222" t="s">
        <v>143</v>
      </c>
      <c r="AP222">
        <v>1</v>
      </c>
      <c r="AQ222">
        <v>1</v>
      </c>
      <c r="AR222">
        <v>0</v>
      </c>
      <c r="AS222" t="s">
        <v>143</v>
      </c>
      <c r="AT222">
        <v>1</v>
      </c>
      <c r="AU222">
        <v>1</v>
      </c>
      <c r="AV222">
        <v>0</v>
      </c>
      <c r="AW222">
        <v>3</v>
      </c>
      <c r="AX222">
        <v>5</v>
      </c>
      <c r="AY222">
        <v>4</v>
      </c>
      <c r="AZ222">
        <v>6</v>
      </c>
      <c r="BA222">
        <v>7</v>
      </c>
      <c r="BB222">
        <v>11</v>
      </c>
      <c r="BC222">
        <v>-4</v>
      </c>
      <c r="BD222" s="7" t="s">
        <v>377</v>
      </c>
    </row>
    <row r="223" spans="1:56" x14ac:dyDescent="0.3">
      <c r="A223" t="s">
        <v>336</v>
      </c>
      <c r="B223" t="s">
        <v>340</v>
      </c>
      <c r="C223" t="s">
        <v>146</v>
      </c>
      <c r="D223" t="s">
        <v>166</v>
      </c>
      <c r="E223" t="s">
        <v>144</v>
      </c>
      <c r="F223">
        <v>0</v>
      </c>
      <c r="G223">
        <v>1</v>
      </c>
      <c r="H223">
        <v>0</v>
      </c>
      <c r="I223" t="s">
        <v>143</v>
      </c>
      <c r="J223">
        <v>1</v>
      </c>
      <c r="K223">
        <v>1</v>
      </c>
      <c r="L223">
        <v>0</v>
      </c>
      <c r="M223" t="s">
        <v>144</v>
      </c>
      <c r="N223">
        <v>0</v>
      </c>
      <c r="O223">
        <v>1</v>
      </c>
      <c r="P223">
        <v>0</v>
      </c>
      <c r="Q223" t="s">
        <v>143</v>
      </c>
      <c r="R223">
        <v>1</v>
      </c>
      <c r="S223">
        <v>1</v>
      </c>
      <c r="T223">
        <v>0</v>
      </c>
      <c r="U223" t="s">
        <v>144</v>
      </c>
      <c r="V223">
        <v>0</v>
      </c>
      <c r="W223">
        <v>1</v>
      </c>
      <c r="X223">
        <v>0</v>
      </c>
      <c r="Y223" t="s">
        <v>143</v>
      </c>
      <c r="Z223">
        <v>1</v>
      </c>
      <c r="AA223">
        <v>1</v>
      </c>
      <c r="AB223">
        <v>0</v>
      </c>
      <c r="AC223" t="s">
        <v>144</v>
      </c>
      <c r="AD223">
        <v>0</v>
      </c>
      <c r="AE223">
        <v>1</v>
      </c>
      <c r="AF223">
        <v>0</v>
      </c>
      <c r="AG223" t="s">
        <v>143</v>
      </c>
      <c r="AH223">
        <v>1</v>
      </c>
      <c r="AI223">
        <v>1</v>
      </c>
      <c r="AJ223">
        <v>0</v>
      </c>
      <c r="AK223" t="s">
        <v>140</v>
      </c>
      <c r="AL223">
        <v>1</v>
      </c>
      <c r="AM223">
        <v>0</v>
      </c>
      <c r="AN223">
        <v>0</v>
      </c>
      <c r="AO223" t="s">
        <v>143</v>
      </c>
      <c r="AP223">
        <v>1</v>
      </c>
      <c r="AQ223">
        <v>1</v>
      </c>
      <c r="AR223">
        <v>0</v>
      </c>
      <c r="AS223" t="s">
        <v>165</v>
      </c>
      <c r="AT223">
        <v>1</v>
      </c>
      <c r="AU223">
        <v>1</v>
      </c>
      <c r="AV223">
        <v>0</v>
      </c>
      <c r="AW223">
        <v>1</v>
      </c>
      <c r="AX223">
        <v>4</v>
      </c>
      <c r="AY223">
        <v>6</v>
      </c>
      <c r="AZ223">
        <v>6</v>
      </c>
      <c r="BA223">
        <v>7</v>
      </c>
      <c r="BB223">
        <v>10</v>
      </c>
      <c r="BC223">
        <v>-3</v>
      </c>
      <c r="BD223" s="7" t="s">
        <v>377</v>
      </c>
    </row>
    <row r="224" spans="1:56" x14ac:dyDescent="0.3">
      <c r="A224" t="s">
        <v>338</v>
      </c>
      <c r="B224" t="s">
        <v>340</v>
      </c>
      <c r="C224" t="s">
        <v>146</v>
      </c>
      <c r="D224" t="s">
        <v>166</v>
      </c>
      <c r="E224" t="s">
        <v>144</v>
      </c>
      <c r="F224">
        <v>0</v>
      </c>
      <c r="G224">
        <v>1</v>
      </c>
      <c r="H224">
        <v>0</v>
      </c>
      <c r="I224" t="s">
        <v>144</v>
      </c>
      <c r="J224">
        <v>0</v>
      </c>
      <c r="K224">
        <v>1</v>
      </c>
      <c r="L224">
        <v>0</v>
      </c>
      <c r="M224" t="s">
        <v>143</v>
      </c>
      <c r="N224">
        <v>1</v>
      </c>
      <c r="O224">
        <v>1</v>
      </c>
      <c r="P224">
        <v>0</v>
      </c>
      <c r="Q224" t="s">
        <v>143</v>
      </c>
      <c r="R224">
        <v>1</v>
      </c>
      <c r="S224">
        <v>1</v>
      </c>
      <c r="T224">
        <v>0</v>
      </c>
      <c r="U224" t="s">
        <v>143</v>
      </c>
      <c r="V224">
        <v>1</v>
      </c>
      <c r="W224">
        <v>1</v>
      </c>
      <c r="X224">
        <v>0</v>
      </c>
      <c r="Y224" t="s">
        <v>144</v>
      </c>
      <c r="Z224">
        <v>0</v>
      </c>
      <c r="AA224">
        <v>1</v>
      </c>
      <c r="AB224">
        <v>0</v>
      </c>
      <c r="AC224" t="s">
        <v>140</v>
      </c>
      <c r="AD224">
        <v>1</v>
      </c>
      <c r="AE224">
        <v>0</v>
      </c>
      <c r="AF224">
        <v>0</v>
      </c>
      <c r="AG224" t="s">
        <v>144</v>
      </c>
      <c r="AH224">
        <v>0</v>
      </c>
      <c r="AI224">
        <v>1</v>
      </c>
      <c r="AJ224">
        <v>0</v>
      </c>
      <c r="AK224" t="s">
        <v>143</v>
      </c>
      <c r="AL224">
        <v>1</v>
      </c>
      <c r="AM224">
        <v>1</v>
      </c>
      <c r="AN224">
        <v>0</v>
      </c>
      <c r="AO224" t="s">
        <v>144</v>
      </c>
      <c r="AP224">
        <v>0</v>
      </c>
      <c r="AQ224">
        <v>1</v>
      </c>
      <c r="AR224">
        <v>0</v>
      </c>
      <c r="AS224" t="s">
        <v>143</v>
      </c>
      <c r="AT224">
        <v>1</v>
      </c>
      <c r="AU224">
        <v>1</v>
      </c>
      <c r="AV224">
        <v>0</v>
      </c>
      <c r="AW224">
        <v>4</v>
      </c>
      <c r="AX224">
        <v>4</v>
      </c>
      <c r="AY224">
        <v>2</v>
      </c>
      <c r="AZ224">
        <v>6</v>
      </c>
      <c r="BA224">
        <v>6</v>
      </c>
      <c r="BB224">
        <v>10</v>
      </c>
      <c r="BC224">
        <v>-4</v>
      </c>
      <c r="BD224" s="7" t="s">
        <v>377</v>
      </c>
    </row>
    <row r="225" spans="1:56" x14ac:dyDescent="0.3">
      <c r="A225" t="s">
        <v>333</v>
      </c>
      <c r="B225" t="s">
        <v>339</v>
      </c>
      <c r="C225" t="s">
        <v>141</v>
      </c>
      <c r="D225" t="s">
        <v>142</v>
      </c>
      <c r="E225" t="s">
        <v>143</v>
      </c>
      <c r="F225">
        <v>1</v>
      </c>
      <c r="G225">
        <v>1</v>
      </c>
      <c r="H225">
        <v>0</v>
      </c>
      <c r="I225" t="s">
        <v>144</v>
      </c>
      <c r="J225">
        <v>0</v>
      </c>
      <c r="K225">
        <v>1</v>
      </c>
      <c r="L225">
        <v>0</v>
      </c>
      <c r="M225" t="s">
        <v>143</v>
      </c>
      <c r="N225">
        <v>1</v>
      </c>
      <c r="O225">
        <v>1</v>
      </c>
      <c r="P225">
        <v>0</v>
      </c>
      <c r="Q225" t="s">
        <v>143</v>
      </c>
      <c r="R225">
        <v>1</v>
      </c>
      <c r="S225">
        <v>1</v>
      </c>
      <c r="T225">
        <v>0</v>
      </c>
      <c r="U225" t="s">
        <v>143</v>
      </c>
      <c r="V225">
        <v>1</v>
      </c>
      <c r="W225">
        <v>1</v>
      </c>
      <c r="X225">
        <v>0</v>
      </c>
      <c r="Y225" t="s">
        <v>143</v>
      </c>
      <c r="Z225">
        <v>1</v>
      </c>
      <c r="AA225">
        <v>1</v>
      </c>
      <c r="AB225">
        <v>0</v>
      </c>
      <c r="AC225" t="s">
        <v>143</v>
      </c>
      <c r="AD225">
        <v>1</v>
      </c>
      <c r="AE225">
        <v>1</v>
      </c>
      <c r="AF225">
        <v>0</v>
      </c>
      <c r="AG225" t="s">
        <v>143</v>
      </c>
      <c r="AH225">
        <v>1</v>
      </c>
      <c r="AI225">
        <v>1</v>
      </c>
      <c r="AJ225">
        <v>0</v>
      </c>
      <c r="AK225" t="s">
        <v>143</v>
      </c>
      <c r="AL225">
        <v>1</v>
      </c>
      <c r="AM225">
        <v>1</v>
      </c>
      <c r="AN225">
        <v>0</v>
      </c>
      <c r="AO225" t="s">
        <v>143</v>
      </c>
      <c r="AP225">
        <v>1</v>
      </c>
      <c r="AQ225">
        <v>1</v>
      </c>
      <c r="AR225">
        <v>0</v>
      </c>
      <c r="AS225" t="s">
        <v>143</v>
      </c>
      <c r="AT225">
        <v>1</v>
      </c>
      <c r="AU225">
        <v>1</v>
      </c>
      <c r="AV225">
        <v>0</v>
      </c>
      <c r="AW225">
        <v>5</v>
      </c>
      <c r="AX225">
        <v>5</v>
      </c>
      <c r="AY225">
        <v>5</v>
      </c>
      <c r="AZ225">
        <v>6</v>
      </c>
      <c r="BA225">
        <v>10</v>
      </c>
      <c r="BB225">
        <v>11</v>
      </c>
      <c r="BC225">
        <v>-1</v>
      </c>
      <c r="BD225" s="7" t="s">
        <v>376</v>
      </c>
    </row>
    <row r="226" spans="1:56" x14ac:dyDescent="0.3">
      <c r="A226" t="s">
        <v>335</v>
      </c>
      <c r="B226" t="s">
        <v>340</v>
      </c>
      <c r="C226" t="s">
        <v>146</v>
      </c>
      <c r="D226" t="s">
        <v>142</v>
      </c>
      <c r="E226" t="s">
        <v>144</v>
      </c>
      <c r="F226">
        <v>0</v>
      </c>
      <c r="G226">
        <v>1</v>
      </c>
      <c r="H226">
        <v>0</v>
      </c>
      <c r="I226" t="s">
        <v>143</v>
      </c>
      <c r="J226">
        <v>1</v>
      </c>
      <c r="K226">
        <v>1</v>
      </c>
      <c r="L226">
        <v>0</v>
      </c>
      <c r="M226" t="s">
        <v>144</v>
      </c>
      <c r="N226">
        <v>0</v>
      </c>
      <c r="O226">
        <v>1</v>
      </c>
      <c r="P226">
        <v>0</v>
      </c>
      <c r="Q226" t="s">
        <v>140</v>
      </c>
      <c r="R226">
        <v>1</v>
      </c>
      <c r="S226">
        <v>0</v>
      </c>
      <c r="T226">
        <v>0</v>
      </c>
      <c r="U226" t="s">
        <v>143</v>
      </c>
      <c r="V226">
        <v>1</v>
      </c>
      <c r="W226">
        <v>1</v>
      </c>
      <c r="X226">
        <v>0</v>
      </c>
      <c r="Y226" t="s">
        <v>144</v>
      </c>
      <c r="Z226">
        <v>0</v>
      </c>
      <c r="AA226">
        <v>1</v>
      </c>
      <c r="AB226">
        <v>0</v>
      </c>
      <c r="AC226" t="s">
        <v>140</v>
      </c>
      <c r="AD226">
        <v>1</v>
      </c>
      <c r="AE226">
        <v>0</v>
      </c>
      <c r="AF226">
        <v>0</v>
      </c>
      <c r="AG226" t="s">
        <v>143</v>
      </c>
      <c r="AH226">
        <v>1</v>
      </c>
      <c r="AI226">
        <v>1</v>
      </c>
      <c r="AJ226">
        <v>0</v>
      </c>
      <c r="AK226" t="s">
        <v>140</v>
      </c>
      <c r="AL226">
        <v>1</v>
      </c>
      <c r="AM226">
        <v>0</v>
      </c>
      <c r="AN226">
        <v>0</v>
      </c>
      <c r="AO226" t="s">
        <v>143</v>
      </c>
      <c r="AP226">
        <v>1</v>
      </c>
      <c r="AQ226">
        <v>1</v>
      </c>
      <c r="AR226">
        <v>0</v>
      </c>
      <c r="AS226" t="s">
        <v>143</v>
      </c>
      <c r="AT226">
        <v>1</v>
      </c>
      <c r="AU226">
        <v>1</v>
      </c>
      <c r="AV226">
        <v>0</v>
      </c>
      <c r="AW226">
        <v>3</v>
      </c>
      <c r="AX226">
        <v>3</v>
      </c>
      <c r="AY226">
        <v>5</v>
      </c>
      <c r="AZ226">
        <v>5</v>
      </c>
      <c r="BA226">
        <v>8</v>
      </c>
      <c r="BB226">
        <v>8</v>
      </c>
      <c r="BC226">
        <v>0</v>
      </c>
      <c r="BD226" s="7" t="s">
        <v>376</v>
      </c>
    </row>
    <row r="227" spans="1:56" x14ac:dyDescent="0.3">
      <c r="A227" t="s">
        <v>338</v>
      </c>
      <c r="B227" t="s">
        <v>340</v>
      </c>
      <c r="C227" t="s">
        <v>141</v>
      </c>
      <c r="D227" t="s">
        <v>142</v>
      </c>
      <c r="E227" t="s">
        <v>144</v>
      </c>
      <c r="F227">
        <v>0</v>
      </c>
      <c r="G227">
        <v>1</v>
      </c>
      <c r="H227">
        <v>0</v>
      </c>
      <c r="I227" t="s">
        <v>144</v>
      </c>
      <c r="J227">
        <v>0</v>
      </c>
      <c r="K227">
        <v>1</v>
      </c>
      <c r="L227">
        <v>0</v>
      </c>
      <c r="M227" t="s">
        <v>144</v>
      </c>
      <c r="N227">
        <v>0</v>
      </c>
      <c r="O227">
        <v>1</v>
      </c>
      <c r="P227">
        <v>0</v>
      </c>
      <c r="Q227" t="s">
        <v>144</v>
      </c>
      <c r="R227">
        <v>0</v>
      </c>
      <c r="S227">
        <v>1</v>
      </c>
      <c r="T227">
        <v>0</v>
      </c>
      <c r="U227" t="s">
        <v>143</v>
      </c>
      <c r="V227">
        <v>1</v>
      </c>
      <c r="W227">
        <v>1</v>
      </c>
      <c r="X227">
        <v>0</v>
      </c>
      <c r="Y227" t="s">
        <v>144</v>
      </c>
      <c r="Z227">
        <v>0</v>
      </c>
      <c r="AA227">
        <v>1</v>
      </c>
      <c r="AB227">
        <v>0</v>
      </c>
      <c r="AC227" t="s">
        <v>143</v>
      </c>
      <c r="AD227">
        <v>1</v>
      </c>
      <c r="AE227">
        <v>1</v>
      </c>
      <c r="AF227">
        <v>0</v>
      </c>
      <c r="AG227" t="s">
        <v>143</v>
      </c>
      <c r="AH227">
        <v>1</v>
      </c>
      <c r="AI227">
        <v>1</v>
      </c>
      <c r="AJ227">
        <v>0</v>
      </c>
      <c r="AK227" t="s">
        <v>144</v>
      </c>
      <c r="AL227">
        <v>0</v>
      </c>
      <c r="AM227">
        <v>1</v>
      </c>
      <c r="AN227">
        <v>0</v>
      </c>
      <c r="AO227" t="s">
        <v>144</v>
      </c>
      <c r="AP227">
        <v>0</v>
      </c>
      <c r="AQ227">
        <v>1</v>
      </c>
      <c r="AR227">
        <v>0</v>
      </c>
      <c r="AS227" t="s">
        <v>143</v>
      </c>
      <c r="AT227">
        <v>1</v>
      </c>
      <c r="AU227">
        <v>1</v>
      </c>
      <c r="AV227">
        <v>0</v>
      </c>
      <c r="AW227">
        <v>2</v>
      </c>
      <c r="AX227">
        <v>5</v>
      </c>
      <c r="AY227">
        <v>2</v>
      </c>
      <c r="AZ227">
        <v>6</v>
      </c>
      <c r="BA227">
        <v>4</v>
      </c>
      <c r="BB227">
        <v>11</v>
      </c>
      <c r="BC227">
        <v>-7</v>
      </c>
      <c r="BD227" s="7" t="s">
        <v>377</v>
      </c>
    </row>
    <row r="228" spans="1:56" x14ac:dyDescent="0.3">
      <c r="A228" t="s">
        <v>338</v>
      </c>
      <c r="B228" t="s">
        <v>340</v>
      </c>
      <c r="C228" t="s">
        <v>141</v>
      </c>
      <c r="D228" t="s">
        <v>142</v>
      </c>
      <c r="E228" t="s">
        <v>144</v>
      </c>
      <c r="F228">
        <v>0</v>
      </c>
      <c r="G228">
        <v>1</v>
      </c>
      <c r="H228">
        <v>0</v>
      </c>
      <c r="I228" t="s">
        <v>143</v>
      </c>
      <c r="J228">
        <v>1</v>
      </c>
      <c r="K228">
        <v>1</v>
      </c>
      <c r="L228">
        <v>0</v>
      </c>
      <c r="M228" t="s">
        <v>144</v>
      </c>
      <c r="N228">
        <v>0</v>
      </c>
      <c r="O228">
        <v>1</v>
      </c>
      <c r="P228">
        <v>0</v>
      </c>
      <c r="Q228" t="s">
        <v>143</v>
      </c>
      <c r="R228">
        <v>1</v>
      </c>
      <c r="S228">
        <v>1</v>
      </c>
      <c r="T228">
        <v>0</v>
      </c>
      <c r="U228" t="s">
        <v>144</v>
      </c>
      <c r="V228">
        <v>0</v>
      </c>
      <c r="W228">
        <v>1</v>
      </c>
      <c r="X228">
        <v>0</v>
      </c>
      <c r="Y228" t="s">
        <v>143</v>
      </c>
      <c r="Z228">
        <v>1</v>
      </c>
      <c r="AA228">
        <v>1</v>
      </c>
      <c r="AB228">
        <v>0</v>
      </c>
      <c r="AC228" t="s">
        <v>144</v>
      </c>
      <c r="AD228">
        <v>0</v>
      </c>
      <c r="AE228">
        <v>1</v>
      </c>
      <c r="AF228">
        <v>0</v>
      </c>
      <c r="AG228" t="s">
        <v>143</v>
      </c>
      <c r="AH228">
        <v>1</v>
      </c>
      <c r="AI228">
        <v>1</v>
      </c>
      <c r="AJ228">
        <v>0</v>
      </c>
      <c r="AK228" t="s">
        <v>188</v>
      </c>
      <c r="AL228">
        <v>0</v>
      </c>
      <c r="AM228">
        <v>0</v>
      </c>
      <c r="AN228">
        <v>1</v>
      </c>
      <c r="AO228" t="s">
        <v>188</v>
      </c>
      <c r="AP228">
        <v>0</v>
      </c>
      <c r="AQ228">
        <v>0</v>
      </c>
      <c r="AR228">
        <v>1</v>
      </c>
      <c r="AS228" t="s">
        <v>144</v>
      </c>
      <c r="AT228">
        <v>0</v>
      </c>
      <c r="AU228">
        <v>1</v>
      </c>
      <c r="AV228">
        <v>0</v>
      </c>
      <c r="AW228">
        <v>0</v>
      </c>
      <c r="AX228">
        <v>4</v>
      </c>
      <c r="AY228">
        <v>4</v>
      </c>
      <c r="AZ228">
        <v>5</v>
      </c>
      <c r="BA228">
        <v>4</v>
      </c>
      <c r="BB228">
        <v>9</v>
      </c>
      <c r="BC228">
        <v>-5</v>
      </c>
      <c r="BD228" s="7" t="s">
        <v>377</v>
      </c>
    </row>
    <row r="229" spans="1:56" x14ac:dyDescent="0.3">
      <c r="A229" t="s">
        <v>331</v>
      </c>
      <c r="B229" t="s">
        <v>339</v>
      </c>
      <c r="C229" t="s">
        <v>141</v>
      </c>
      <c r="D229" t="s">
        <v>142</v>
      </c>
      <c r="E229" t="s">
        <v>144</v>
      </c>
      <c r="F229">
        <v>0</v>
      </c>
      <c r="G229">
        <v>1</v>
      </c>
      <c r="H229">
        <v>0</v>
      </c>
      <c r="I229" t="s">
        <v>143</v>
      </c>
      <c r="J229">
        <v>1</v>
      </c>
      <c r="K229">
        <v>1</v>
      </c>
      <c r="L229">
        <v>0</v>
      </c>
      <c r="M229" t="s">
        <v>144</v>
      </c>
      <c r="N229">
        <v>0</v>
      </c>
      <c r="O229">
        <v>1</v>
      </c>
      <c r="P229">
        <v>0</v>
      </c>
      <c r="Q229" t="s">
        <v>143</v>
      </c>
      <c r="R229">
        <v>1</v>
      </c>
      <c r="S229">
        <v>1</v>
      </c>
      <c r="T229">
        <v>0</v>
      </c>
      <c r="U229" t="s">
        <v>144</v>
      </c>
      <c r="V229">
        <v>0</v>
      </c>
      <c r="W229">
        <v>1</v>
      </c>
      <c r="X229">
        <v>0</v>
      </c>
      <c r="Y229" t="s">
        <v>144</v>
      </c>
      <c r="Z229">
        <v>0</v>
      </c>
      <c r="AA229">
        <v>1</v>
      </c>
      <c r="AB229">
        <v>0</v>
      </c>
      <c r="AC229" t="s">
        <v>143</v>
      </c>
      <c r="AD229">
        <v>1</v>
      </c>
      <c r="AE229">
        <v>1</v>
      </c>
      <c r="AF229">
        <v>0</v>
      </c>
      <c r="AG229" t="s">
        <v>144</v>
      </c>
      <c r="AH229">
        <v>0</v>
      </c>
      <c r="AI229">
        <v>1</v>
      </c>
      <c r="AJ229">
        <v>0</v>
      </c>
      <c r="AK229" t="s">
        <v>140</v>
      </c>
      <c r="AL229">
        <v>1</v>
      </c>
      <c r="AM229">
        <v>0</v>
      </c>
      <c r="AN229">
        <v>0</v>
      </c>
      <c r="AO229" t="s">
        <v>143</v>
      </c>
      <c r="AP229">
        <v>1</v>
      </c>
      <c r="AQ229">
        <v>1</v>
      </c>
      <c r="AR229">
        <v>0</v>
      </c>
      <c r="AS229" t="s">
        <v>143</v>
      </c>
      <c r="AT229">
        <v>1</v>
      </c>
      <c r="AU229">
        <v>1</v>
      </c>
      <c r="AV229">
        <v>0</v>
      </c>
      <c r="AW229">
        <v>2</v>
      </c>
      <c r="AX229">
        <v>4</v>
      </c>
      <c r="AY229">
        <v>4</v>
      </c>
      <c r="AZ229">
        <v>6</v>
      </c>
      <c r="BA229">
        <v>6</v>
      </c>
      <c r="BB229">
        <v>10</v>
      </c>
      <c r="BC229">
        <v>-4</v>
      </c>
      <c r="BD229" s="7" t="s">
        <v>377</v>
      </c>
    </row>
    <row r="230" spans="1:56" x14ac:dyDescent="0.3">
      <c r="A230" t="s">
        <v>331</v>
      </c>
      <c r="B230" t="s">
        <v>339</v>
      </c>
      <c r="C230" t="s">
        <v>141</v>
      </c>
      <c r="D230" t="s">
        <v>142</v>
      </c>
      <c r="E230" t="s">
        <v>144</v>
      </c>
      <c r="F230">
        <v>0</v>
      </c>
      <c r="G230">
        <v>1</v>
      </c>
      <c r="H230">
        <v>0</v>
      </c>
      <c r="I230" t="s">
        <v>144</v>
      </c>
      <c r="J230">
        <v>0</v>
      </c>
      <c r="K230">
        <v>1</v>
      </c>
      <c r="L230">
        <v>0</v>
      </c>
      <c r="M230" t="s">
        <v>144</v>
      </c>
      <c r="N230">
        <v>0</v>
      </c>
      <c r="O230">
        <v>1</v>
      </c>
      <c r="P230">
        <v>0</v>
      </c>
      <c r="Q230" t="s">
        <v>144</v>
      </c>
      <c r="R230">
        <v>0</v>
      </c>
      <c r="S230">
        <v>1</v>
      </c>
      <c r="T230">
        <v>0</v>
      </c>
      <c r="U230" t="s">
        <v>144</v>
      </c>
      <c r="V230">
        <v>0</v>
      </c>
      <c r="W230">
        <v>1</v>
      </c>
      <c r="X230">
        <v>0</v>
      </c>
      <c r="Y230" t="s">
        <v>144</v>
      </c>
      <c r="Z230">
        <v>0</v>
      </c>
      <c r="AA230">
        <v>1</v>
      </c>
      <c r="AB230">
        <v>0</v>
      </c>
      <c r="AC230" t="s">
        <v>144</v>
      </c>
      <c r="AD230">
        <v>0</v>
      </c>
      <c r="AE230">
        <v>1</v>
      </c>
      <c r="AF230">
        <v>0</v>
      </c>
      <c r="AG230" t="s">
        <v>144</v>
      </c>
      <c r="AH230">
        <v>0</v>
      </c>
      <c r="AI230">
        <v>1</v>
      </c>
      <c r="AJ230">
        <v>0</v>
      </c>
      <c r="AK230" t="s">
        <v>143</v>
      </c>
      <c r="AL230">
        <v>1</v>
      </c>
      <c r="AM230">
        <v>1</v>
      </c>
      <c r="AN230">
        <v>0</v>
      </c>
      <c r="AO230" t="s">
        <v>144</v>
      </c>
      <c r="AP230">
        <v>0</v>
      </c>
      <c r="AQ230">
        <v>1</v>
      </c>
      <c r="AR230">
        <v>0</v>
      </c>
      <c r="AS230" t="s">
        <v>144</v>
      </c>
      <c r="AT230">
        <v>0</v>
      </c>
      <c r="AU230">
        <v>1</v>
      </c>
      <c r="AV230">
        <v>0</v>
      </c>
      <c r="AW230">
        <v>1</v>
      </c>
      <c r="AX230">
        <v>5</v>
      </c>
      <c r="AY230">
        <v>0</v>
      </c>
      <c r="AZ230">
        <v>6</v>
      </c>
      <c r="BA230">
        <v>1</v>
      </c>
      <c r="BB230">
        <v>11</v>
      </c>
      <c r="BC230">
        <v>-10</v>
      </c>
      <c r="BD230" s="7" t="s">
        <v>377</v>
      </c>
    </row>
    <row r="231" spans="1:56" x14ac:dyDescent="0.3">
      <c r="A231" t="s">
        <v>333</v>
      </c>
      <c r="B231" t="s">
        <v>339</v>
      </c>
      <c r="C231" t="s">
        <v>141</v>
      </c>
      <c r="D231" t="s">
        <v>142</v>
      </c>
      <c r="E231" t="s">
        <v>144</v>
      </c>
      <c r="F231">
        <v>0</v>
      </c>
      <c r="G231">
        <v>1</v>
      </c>
      <c r="H231">
        <v>0</v>
      </c>
      <c r="I231" t="s">
        <v>144</v>
      </c>
      <c r="J231">
        <v>0</v>
      </c>
      <c r="K231">
        <v>1</v>
      </c>
      <c r="L231">
        <v>0</v>
      </c>
      <c r="M231" t="s">
        <v>144</v>
      </c>
      <c r="N231">
        <v>0</v>
      </c>
      <c r="O231">
        <v>1</v>
      </c>
      <c r="P231">
        <v>0</v>
      </c>
      <c r="Q231" t="s">
        <v>144</v>
      </c>
      <c r="R231">
        <v>0</v>
      </c>
      <c r="S231">
        <v>1</v>
      </c>
      <c r="T231">
        <v>0</v>
      </c>
      <c r="U231" t="s">
        <v>144</v>
      </c>
      <c r="V231">
        <v>0</v>
      </c>
      <c r="W231">
        <v>1</v>
      </c>
      <c r="X231">
        <v>0</v>
      </c>
      <c r="Y231" t="s">
        <v>144</v>
      </c>
      <c r="Z231">
        <v>0</v>
      </c>
      <c r="AA231">
        <v>1</v>
      </c>
      <c r="AB231">
        <v>0</v>
      </c>
      <c r="AC231" t="s">
        <v>144</v>
      </c>
      <c r="AD231">
        <v>0</v>
      </c>
      <c r="AE231">
        <v>1</v>
      </c>
      <c r="AF231">
        <v>0</v>
      </c>
      <c r="AG231" t="s">
        <v>144</v>
      </c>
      <c r="AH231">
        <v>0</v>
      </c>
      <c r="AI231">
        <v>1</v>
      </c>
      <c r="AJ231">
        <v>0</v>
      </c>
      <c r="AK231" t="s">
        <v>144</v>
      </c>
      <c r="AL231">
        <v>0</v>
      </c>
      <c r="AM231">
        <v>1</v>
      </c>
      <c r="AN231">
        <v>0</v>
      </c>
      <c r="AO231" t="s">
        <v>144</v>
      </c>
      <c r="AP231">
        <v>0</v>
      </c>
      <c r="AQ231">
        <v>1</v>
      </c>
      <c r="AR231">
        <v>0</v>
      </c>
      <c r="AS231" t="s">
        <v>144</v>
      </c>
      <c r="AT231">
        <v>0</v>
      </c>
      <c r="AU231">
        <v>1</v>
      </c>
      <c r="AV231">
        <v>0</v>
      </c>
      <c r="AW231">
        <v>0</v>
      </c>
      <c r="AX231">
        <v>5</v>
      </c>
      <c r="AY231">
        <v>0</v>
      </c>
      <c r="AZ231">
        <v>6</v>
      </c>
      <c r="BA231">
        <v>0</v>
      </c>
      <c r="BB231">
        <v>11</v>
      </c>
      <c r="BC231">
        <v>-11</v>
      </c>
      <c r="BD231" s="7" t="s">
        <v>377</v>
      </c>
    </row>
    <row r="232" spans="1:56" x14ac:dyDescent="0.3">
      <c r="A232" t="s">
        <v>332</v>
      </c>
      <c r="B232" t="s">
        <v>339</v>
      </c>
      <c r="C232" t="s">
        <v>146</v>
      </c>
      <c r="D232" t="s">
        <v>166</v>
      </c>
      <c r="E232" t="s">
        <v>144</v>
      </c>
      <c r="F232">
        <v>0</v>
      </c>
      <c r="G232">
        <v>1</v>
      </c>
      <c r="H232">
        <v>0</v>
      </c>
      <c r="I232" t="s">
        <v>143</v>
      </c>
      <c r="J232">
        <v>1</v>
      </c>
      <c r="K232">
        <v>1</v>
      </c>
      <c r="L232">
        <v>0</v>
      </c>
      <c r="M232" t="s">
        <v>144</v>
      </c>
      <c r="N232">
        <v>0</v>
      </c>
      <c r="O232">
        <v>1</v>
      </c>
      <c r="P232">
        <v>0</v>
      </c>
      <c r="Q232" t="s">
        <v>143</v>
      </c>
      <c r="R232">
        <v>1</v>
      </c>
      <c r="S232">
        <v>1</v>
      </c>
      <c r="T232">
        <v>0</v>
      </c>
      <c r="U232" t="s">
        <v>143</v>
      </c>
      <c r="V232">
        <v>1</v>
      </c>
      <c r="W232">
        <v>1</v>
      </c>
      <c r="X232">
        <v>0</v>
      </c>
      <c r="Y232" t="s">
        <v>143</v>
      </c>
      <c r="Z232">
        <v>1</v>
      </c>
      <c r="AA232">
        <v>1</v>
      </c>
      <c r="AB232">
        <v>0</v>
      </c>
      <c r="AC232" t="s">
        <v>143</v>
      </c>
      <c r="AD232">
        <v>1</v>
      </c>
      <c r="AE232">
        <v>1</v>
      </c>
      <c r="AF232">
        <v>0</v>
      </c>
      <c r="AG232" t="s">
        <v>143</v>
      </c>
      <c r="AH232">
        <v>1</v>
      </c>
      <c r="AI232">
        <v>1</v>
      </c>
      <c r="AJ232">
        <v>0</v>
      </c>
      <c r="AK232" t="s">
        <v>143</v>
      </c>
      <c r="AL232">
        <v>1</v>
      </c>
      <c r="AM232">
        <v>1</v>
      </c>
      <c r="AN232">
        <v>0</v>
      </c>
      <c r="AO232" t="s">
        <v>143</v>
      </c>
      <c r="AP232">
        <v>1</v>
      </c>
      <c r="AQ232">
        <v>1</v>
      </c>
      <c r="AR232">
        <v>0</v>
      </c>
      <c r="AS232" t="s">
        <v>143</v>
      </c>
      <c r="AT232">
        <v>1</v>
      </c>
      <c r="AU232">
        <v>1</v>
      </c>
      <c r="AV232">
        <v>0</v>
      </c>
      <c r="AW232">
        <v>3</v>
      </c>
      <c r="AX232">
        <v>5</v>
      </c>
      <c r="AY232">
        <v>6</v>
      </c>
      <c r="AZ232">
        <v>6</v>
      </c>
      <c r="BA232">
        <v>9</v>
      </c>
      <c r="BB232">
        <v>11</v>
      </c>
      <c r="BC232">
        <v>-2</v>
      </c>
      <c r="BD232" s="7" t="s">
        <v>376</v>
      </c>
    </row>
    <row r="233" spans="1:56" x14ac:dyDescent="0.3">
      <c r="A233" t="s">
        <v>333</v>
      </c>
      <c r="B233" t="s">
        <v>339</v>
      </c>
      <c r="C233" t="s">
        <v>146</v>
      </c>
      <c r="D233" t="s">
        <v>142</v>
      </c>
      <c r="E233" t="s">
        <v>144</v>
      </c>
      <c r="F233">
        <v>0</v>
      </c>
      <c r="G233">
        <v>1</v>
      </c>
      <c r="H233">
        <v>0</v>
      </c>
      <c r="I233" t="s">
        <v>144</v>
      </c>
      <c r="J233">
        <v>0</v>
      </c>
      <c r="K233">
        <v>1</v>
      </c>
      <c r="L233">
        <v>0</v>
      </c>
      <c r="M233" t="s">
        <v>144</v>
      </c>
      <c r="N233">
        <v>0</v>
      </c>
      <c r="O233">
        <v>1</v>
      </c>
      <c r="P233">
        <v>0</v>
      </c>
      <c r="Q233" t="s">
        <v>144</v>
      </c>
      <c r="R233">
        <v>0</v>
      </c>
      <c r="S233">
        <v>1</v>
      </c>
      <c r="T233">
        <v>0</v>
      </c>
      <c r="U233" t="s">
        <v>143</v>
      </c>
      <c r="V233">
        <v>1</v>
      </c>
      <c r="W233">
        <v>1</v>
      </c>
      <c r="X233">
        <v>0</v>
      </c>
      <c r="Y233" t="s">
        <v>143</v>
      </c>
      <c r="Z233">
        <v>1</v>
      </c>
      <c r="AA233">
        <v>1</v>
      </c>
      <c r="AB233">
        <v>0</v>
      </c>
      <c r="AC233" t="s">
        <v>143</v>
      </c>
      <c r="AD233">
        <v>1</v>
      </c>
      <c r="AE233">
        <v>1</v>
      </c>
      <c r="AF233">
        <v>0</v>
      </c>
      <c r="AG233" t="s">
        <v>143</v>
      </c>
      <c r="AH233">
        <v>1</v>
      </c>
      <c r="AI233">
        <v>1</v>
      </c>
      <c r="AJ233">
        <v>0</v>
      </c>
      <c r="AK233" t="s">
        <v>143</v>
      </c>
      <c r="AL233">
        <v>1</v>
      </c>
      <c r="AM233">
        <v>1</v>
      </c>
      <c r="AN233">
        <v>0</v>
      </c>
      <c r="AO233" t="s">
        <v>143</v>
      </c>
      <c r="AP233">
        <v>1</v>
      </c>
      <c r="AQ233">
        <v>1</v>
      </c>
      <c r="AR233">
        <v>0</v>
      </c>
      <c r="AS233" t="s">
        <v>143</v>
      </c>
      <c r="AT233">
        <v>1</v>
      </c>
      <c r="AU233">
        <v>1</v>
      </c>
      <c r="AV233">
        <v>0</v>
      </c>
      <c r="AW233">
        <v>3</v>
      </c>
      <c r="AX233">
        <v>5</v>
      </c>
      <c r="AY233">
        <v>4</v>
      </c>
      <c r="AZ233">
        <v>6</v>
      </c>
      <c r="BA233">
        <v>7</v>
      </c>
      <c r="BB233">
        <v>11</v>
      </c>
      <c r="BC233">
        <v>-4</v>
      </c>
      <c r="BD233" s="7" t="s">
        <v>377</v>
      </c>
    </row>
    <row r="234" spans="1:56" x14ac:dyDescent="0.3">
      <c r="A234" t="s">
        <v>338</v>
      </c>
      <c r="B234" t="s">
        <v>340</v>
      </c>
      <c r="C234" t="s">
        <v>146</v>
      </c>
      <c r="D234" t="s">
        <v>142</v>
      </c>
      <c r="E234" t="s">
        <v>144</v>
      </c>
      <c r="F234">
        <v>0</v>
      </c>
      <c r="G234">
        <v>1</v>
      </c>
      <c r="H234">
        <v>0</v>
      </c>
      <c r="I234" t="s">
        <v>144</v>
      </c>
      <c r="J234">
        <v>0</v>
      </c>
      <c r="K234">
        <v>1</v>
      </c>
      <c r="L234">
        <v>0</v>
      </c>
      <c r="M234" t="s">
        <v>143</v>
      </c>
      <c r="N234">
        <v>1</v>
      </c>
      <c r="O234">
        <v>1</v>
      </c>
      <c r="P234">
        <v>0</v>
      </c>
      <c r="Q234" t="s">
        <v>143</v>
      </c>
      <c r="R234">
        <v>1</v>
      </c>
      <c r="S234">
        <v>1</v>
      </c>
      <c r="T234">
        <v>0</v>
      </c>
      <c r="U234" t="s">
        <v>143</v>
      </c>
      <c r="V234">
        <v>1</v>
      </c>
      <c r="W234">
        <v>1</v>
      </c>
      <c r="X234">
        <v>0</v>
      </c>
      <c r="Y234" t="s">
        <v>143</v>
      </c>
      <c r="Z234">
        <v>1</v>
      </c>
      <c r="AA234">
        <v>1</v>
      </c>
      <c r="AB234">
        <v>0</v>
      </c>
      <c r="AC234" t="s">
        <v>143</v>
      </c>
      <c r="AD234">
        <v>1</v>
      </c>
      <c r="AE234">
        <v>1</v>
      </c>
      <c r="AF234">
        <v>0</v>
      </c>
      <c r="AG234" t="s">
        <v>143</v>
      </c>
      <c r="AH234">
        <v>1</v>
      </c>
      <c r="AI234">
        <v>1</v>
      </c>
      <c r="AJ234">
        <v>0</v>
      </c>
      <c r="AK234" t="s">
        <v>143</v>
      </c>
      <c r="AL234">
        <v>1</v>
      </c>
      <c r="AM234">
        <v>1</v>
      </c>
      <c r="AN234">
        <v>0</v>
      </c>
      <c r="AO234" t="s">
        <v>143</v>
      </c>
      <c r="AP234">
        <v>1</v>
      </c>
      <c r="AQ234">
        <v>1</v>
      </c>
      <c r="AR234">
        <v>0</v>
      </c>
      <c r="AS234" t="s">
        <v>143</v>
      </c>
      <c r="AT234">
        <v>1</v>
      </c>
      <c r="AU234">
        <v>1</v>
      </c>
      <c r="AV234">
        <v>0</v>
      </c>
      <c r="AW234">
        <v>4</v>
      </c>
      <c r="AX234">
        <v>5</v>
      </c>
      <c r="AY234">
        <v>5</v>
      </c>
      <c r="AZ234">
        <v>6</v>
      </c>
      <c r="BA234">
        <v>9</v>
      </c>
      <c r="BB234">
        <v>11</v>
      </c>
      <c r="BC234">
        <v>-2</v>
      </c>
      <c r="BD234" s="7" t="s">
        <v>376</v>
      </c>
    </row>
    <row r="235" spans="1:56" x14ac:dyDescent="0.3">
      <c r="A235" t="s">
        <v>334</v>
      </c>
      <c r="B235" t="s">
        <v>339</v>
      </c>
      <c r="C235" t="s">
        <v>146</v>
      </c>
      <c r="D235" t="s">
        <v>166</v>
      </c>
      <c r="E235" t="s">
        <v>144</v>
      </c>
      <c r="F235">
        <v>0</v>
      </c>
      <c r="G235">
        <v>1</v>
      </c>
      <c r="H235">
        <v>0</v>
      </c>
      <c r="I235" t="s">
        <v>143</v>
      </c>
      <c r="J235">
        <v>1</v>
      </c>
      <c r="K235">
        <v>1</v>
      </c>
      <c r="L235">
        <v>0</v>
      </c>
      <c r="M235" t="s">
        <v>144</v>
      </c>
      <c r="N235">
        <v>0</v>
      </c>
      <c r="O235">
        <v>1</v>
      </c>
      <c r="P235">
        <v>0</v>
      </c>
      <c r="Q235" t="s">
        <v>143</v>
      </c>
      <c r="R235">
        <v>1</v>
      </c>
      <c r="S235">
        <v>1</v>
      </c>
      <c r="T235">
        <v>0</v>
      </c>
      <c r="U235" t="s">
        <v>144</v>
      </c>
      <c r="V235">
        <v>0</v>
      </c>
      <c r="W235">
        <v>1</v>
      </c>
      <c r="X235">
        <v>0</v>
      </c>
      <c r="Y235" t="s">
        <v>143</v>
      </c>
      <c r="Z235">
        <v>1</v>
      </c>
      <c r="AA235">
        <v>1</v>
      </c>
      <c r="AB235">
        <v>0</v>
      </c>
      <c r="AC235" t="s">
        <v>143</v>
      </c>
      <c r="AD235">
        <v>1</v>
      </c>
      <c r="AE235">
        <v>1</v>
      </c>
      <c r="AF235">
        <v>0</v>
      </c>
      <c r="AG235" t="s">
        <v>143</v>
      </c>
      <c r="AH235">
        <v>1</v>
      </c>
      <c r="AI235">
        <v>1</v>
      </c>
      <c r="AJ235">
        <v>0</v>
      </c>
      <c r="AK235" t="s">
        <v>143</v>
      </c>
      <c r="AL235">
        <v>1</v>
      </c>
      <c r="AM235">
        <v>1</v>
      </c>
      <c r="AN235">
        <v>0</v>
      </c>
      <c r="AO235" t="s">
        <v>143</v>
      </c>
      <c r="AP235">
        <v>1</v>
      </c>
      <c r="AQ235">
        <v>1</v>
      </c>
      <c r="AR235">
        <v>0</v>
      </c>
      <c r="AS235" t="s">
        <v>143</v>
      </c>
      <c r="AT235">
        <v>1</v>
      </c>
      <c r="AU235">
        <v>1</v>
      </c>
      <c r="AV235">
        <v>0</v>
      </c>
      <c r="AW235">
        <v>2</v>
      </c>
      <c r="AX235">
        <v>5</v>
      </c>
      <c r="AY235">
        <v>6</v>
      </c>
      <c r="AZ235">
        <v>6</v>
      </c>
      <c r="BA235">
        <v>8</v>
      </c>
      <c r="BB235">
        <v>11</v>
      </c>
      <c r="BC235">
        <v>-3</v>
      </c>
      <c r="BD235" s="7" t="s">
        <v>376</v>
      </c>
    </row>
    <row r="236" spans="1:56" x14ac:dyDescent="0.3">
      <c r="A236" t="s">
        <v>332</v>
      </c>
      <c r="B236" t="s">
        <v>339</v>
      </c>
      <c r="C236" t="s">
        <v>146</v>
      </c>
      <c r="D236" t="s">
        <v>166</v>
      </c>
      <c r="E236" t="s">
        <v>144</v>
      </c>
      <c r="F236">
        <v>0</v>
      </c>
      <c r="G236">
        <v>1</v>
      </c>
      <c r="H236">
        <v>0</v>
      </c>
      <c r="I236" t="s">
        <v>143</v>
      </c>
      <c r="J236">
        <v>1</v>
      </c>
      <c r="K236">
        <v>1</v>
      </c>
      <c r="L236">
        <v>0</v>
      </c>
      <c r="M236" t="s">
        <v>144</v>
      </c>
      <c r="N236">
        <v>0</v>
      </c>
      <c r="O236">
        <v>1</v>
      </c>
      <c r="P236">
        <v>0</v>
      </c>
      <c r="Q236" t="s">
        <v>143</v>
      </c>
      <c r="R236">
        <v>1</v>
      </c>
      <c r="S236">
        <v>1</v>
      </c>
      <c r="T236">
        <v>0</v>
      </c>
      <c r="U236" t="s">
        <v>144</v>
      </c>
      <c r="V236">
        <v>0</v>
      </c>
      <c r="W236">
        <v>1</v>
      </c>
      <c r="X236">
        <v>0</v>
      </c>
      <c r="Y236" t="s">
        <v>143</v>
      </c>
      <c r="Z236">
        <v>1</v>
      </c>
      <c r="AA236">
        <v>1</v>
      </c>
      <c r="AB236">
        <v>0</v>
      </c>
      <c r="AC236" t="s">
        <v>144</v>
      </c>
      <c r="AD236">
        <v>0</v>
      </c>
      <c r="AE236">
        <v>1</v>
      </c>
      <c r="AF236">
        <v>0</v>
      </c>
      <c r="AG236" t="s">
        <v>143</v>
      </c>
      <c r="AH236">
        <v>1</v>
      </c>
      <c r="AI236">
        <v>1</v>
      </c>
      <c r="AJ236">
        <v>0</v>
      </c>
      <c r="AK236" t="s">
        <v>144</v>
      </c>
      <c r="AL236">
        <v>0</v>
      </c>
      <c r="AM236">
        <v>1</v>
      </c>
      <c r="AN236">
        <v>0</v>
      </c>
      <c r="AO236" t="s">
        <v>143</v>
      </c>
      <c r="AP236">
        <v>1</v>
      </c>
      <c r="AQ236">
        <v>1</v>
      </c>
      <c r="AR236">
        <v>0</v>
      </c>
      <c r="AS236" t="s">
        <v>143</v>
      </c>
      <c r="AT236">
        <v>1</v>
      </c>
      <c r="AU236">
        <v>1</v>
      </c>
      <c r="AV236">
        <v>0</v>
      </c>
      <c r="AW236">
        <v>0</v>
      </c>
      <c r="AX236">
        <v>5</v>
      </c>
      <c r="AY236">
        <v>6</v>
      </c>
      <c r="AZ236">
        <v>6</v>
      </c>
      <c r="BA236">
        <v>6</v>
      </c>
      <c r="BB236">
        <v>11</v>
      </c>
      <c r="BC236">
        <v>-5</v>
      </c>
      <c r="BD236" s="7" t="s">
        <v>377</v>
      </c>
    </row>
    <row r="237" spans="1:56" x14ac:dyDescent="0.3">
      <c r="A237" t="s">
        <v>333</v>
      </c>
      <c r="B237" t="s">
        <v>339</v>
      </c>
      <c r="C237" t="s">
        <v>146</v>
      </c>
      <c r="D237" t="s">
        <v>142</v>
      </c>
      <c r="E237" t="s">
        <v>144</v>
      </c>
      <c r="F237">
        <v>0</v>
      </c>
      <c r="G237">
        <v>1</v>
      </c>
      <c r="H237">
        <v>0</v>
      </c>
      <c r="I237" t="s">
        <v>143</v>
      </c>
      <c r="J237">
        <v>1</v>
      </c>
      <c r="K237">
        <v>1</v>
      </c>
      <c r="L237">
        <v>0</v>
      </c>
      <c r="M237" t="s">
        <v>144</v>
      </c>
      <c r="N237">
        <v>0</v>
      </c>
      <c r="O237">
        <v>1</v>
      </c>
      <c r="P237">
        <v>0</v>
      </c>
      <c r="Q237" t="s">
        <v>143</v>
      </c>
      <c r="R237">
        <v>1</v>
      </c>
      <c r="S237">
        <v>1</v>
      </c>
      <c r="T237">
        <v>0</v>
      </c>
      <c r="U237" t="s">
        <v>144</v>
      </c>
      <c r="V237">
        <v>0</v>
      </c>
      <c r="W237">
        <v>1</v>
      </c>
      <c r="X237">
        <v>0</v>
      </c>
      <c r="Y237" t="s">
        <v>143</v>
      </c>
      <c r="Z237">
        <v>1</v>
      </c>
      <c r="AA237">
        <v>1</v>
      </c>
      <c r="AB237">
        <v>0</v>
      </c>
      <c r="AC237" t="s">
        <v>143</v>
      </c>
      <c r="AD237">
        <v>1</v>
      </c>
      <c r="AE237">
        <v>1</v>
      </c>
      <c r="AF237">
        <v>0</v>
      </c>
      <c r="AG237" t="s">
        <v>143</v>
      </c>
      <c r="AH237">
        <v>1</v>
      </c>
      <c r="AI237">
        <v>1</v>
      </c>
      <c r="AJ237">
        <v>0</v>
      </c>
      <c r="AK237" t="s">
        <v>143</v>
      </c>
      <c r="AL237">
        <v>1</v>
      </c>
      <c r="AM237">
        <v>1</v>
      </c>
      <c r="AN237">
        <v>0</v>
      </c>
      <c r="AO237" t="s">
        <v>143</v>
      </c>
      <c r="AP237">
        <v>1</v>
      </c>
      <c r="AQ237">
        <v>1</v>
      </c>
      <c r="AR237">
        <v>0</v>
      </c>
      <c r="AS237" t="s">
        <v>165</v>
      </c>
      <c r="AT237">
        <v>1</v>
      </c>
      <c r="AU237">
        <v>1</v>
      </c>
      <c r="AV237">
        <v>0</v>
      </c>
      <c r="AW237">
        <v>2</v>
      </c>
      <c r="AX237">
        <v>5</v>
      </c>
      <c r="AY237">
        <v>6</v>
      </c>
      <c r="AZ237">
        <v>6</v>
      </c>
      <c r="BA237">
        <v>8</v>
      </c>
      <c r="BB237">
        <v>11</v>
      </c>
      <c r="BC237">
        <v>-3</v>
      </c>
      <c r="BD237" s="7" t="s">
        <v>376</v>
      </c>
    </row>
    <row r="238" spans="1:56" x14ac:dyDescent="0.3">
      <c r="A238" t="s">
        <v>334</v>
      </c>
      <c r="B238" t="s">
        <v>339</v>
      </c>
      <c r="C238" t="s">
        <v>146</v>
      </c>
      <c r="D238" t="s">
        <v>142</v>
      </c>
      <c r="E238" t="s">
        <v>143</v>
      </c>
      <c r="F238">
        <v>1</v>
      </c>
      <c r="G238">
        <v>1</v>
      </c>
      <c r="H238">
        <v>0</v>
      </c>
      <c r="I238" t="s">
        <v>140</v>
      </c>
      <c r="J238">
        <v>1</v>
      </c>
      <c r="K238">
        <v>0</v>
      </c>
      <c r="L238">
        <v>0</v>
      </c>
      <c r="M238" t="s">
        <v>143</v>
      </c>
      <c r="N238">
        <v>1</v>
      </c>
      <c r="O238">
        <v>1</v>
      </c>
      <c r="P238">
        <v>0</v>
      </c>
      <c r="Q238" t="s">
        <v>140</v>
      </c>
      <c r="R238">
        <v>1</v>
      </c>
      <c r="S238">
        <v>0</v>
      </c>
      <c r="T238">
        <v>0</v>
      </c>
      <c r="U238" t="s">
        <v>143</v>
      </c>
      <c r="V238">
        <v>1</v>
      </c>
      <c r="W238">
        <v>1</v>
      </c>
      <c r="X238">
        <v>0</v>
      </c>
      <c r="Y238" t="s">
        <v>140</v>
      </c>
      <c r="Z238">
        <v>1</v>
      </c>
      <c r="AA238">
        <v>0</v>
      </c>
      <c r="AB238">
        <v>0</v>
      </c>
      <c r="AC238" t="s">
        <v>143</v>
      </c>
      <c r="AD238">
        <v>1</v>
      </c>
      <c r="AE238">
        <v>1</v>
      </c>
      <c r="AF238">
        <v>0</v>
      </c>
      <c r="AG238" t="s">
        <v>140</v>
      </c>
      <c r="AH238">
        <v>1</v>
      </c>
      <c r="AI238">
        <v>0</v>
      </c>
      <c r="AJ238">
        <v>0</v>
      </c>
      <c r="AK238" t="s">
        <v>143</v>
      </c>
      <c r="AL238">
        <v>1</v>
      </c>
      <c r="AM238">
        <v>1</v>
      </c>
      <c r="AN238">
        <v>0</v>
      </c>
      <c r="AO238" t="s">
        <v>140</v>
      </c>
      <c r="AP238">
        <v>1</v>
      </c>
      <c r="AQ238">
        <v>0</v>
      </c>
      <c r="AR238">
        <v>0</v>
      </c>
      <c r="AS238" t="s">
        <v>140</v>
      </c>
      <c r="AT238">
        <v>1</v>
      </c>
      <c r="AU238">
        <v>0</v>
      </c>
      <c r="AV238">
        <v>0</v>
      </c>
      <c r="AW238">
        <v>5</v>
      </c>
      <c r="AX238">
        <v>5</v>
      </c>
      <c r="AY238">
        <v>6</v>
      </c>
      <c r="AZ238">
        <v>0</v>
      </c>
      <c r="BA238">
        <v>11</v>
      </c>
      <c r="BB238">
        <v>5</v>
      </c>
      <c r="BC238">
        <v>6</v>
      </c>
      <c r="BD238" s="7" t="s">
        <v>376</v>
      </c>
    </row>
    <row r="239" spans="1:56" x14ac:dyDescent="0.3">
      <c r="A239" t="s">
        <v>335</v>
      </c>
      <c r="B239" t="s">
        <v>340</v>
      </c>
      <c r="C239" t="s">
        <v>146</v>
      </c>
      <c r="D239" t="s">
        <v>166</v>
      </c>
      <c r="E239" t="s">
        <v>144</v>
      </c>
      <c r="F239">
        <v>0</v>
      </c>
      <c r="G239">
        <v>1</v>
      </c>
      <c r="H239">
        <v>0</v>
      </c>
      <c r="I239" t="s">
        <v>144</v>
      </c>
      <c r="J239">
        <v>0</v>
      </c>
      <c r="K239">
        <v>1</v>
      </c>
      <c r="L239">
        <v>0</v>
      </c>
      <c r="M239" t="s">
        <v>144</v>
      </c>
      <c r="N239">
        <v>0</v>
      </c>
      <c r="O239">
        <v>1</v>
      </c>
      <c r="P239">
        <v>0</v>
      </c>
      <c r="Q239" t="s">
        <v>144</v>
      </c>
      <c r="R239">
        <v>0</v>
      </c>
      <c r="S239">
        <v>1</v>
      </c>
      <c r="T239">
        <v>0</v>
      </c>
      <c r="U239" t="s">
        <v>140</v>
      </c>
      <c r="V239">
        <v>1</v>
      </c>
      <c r="W239">
        <v>0</v>
      </c>
      <c r="X239">
        <v>0</v>
      </c>
      <c r="Y239" t="s">
        <v>143</v>
      </c>
      <c r="Z239">
        <v>1</v>
      </c>
      <c r="AA239">
        <v>1</v>
      </c>
      <c r="AB239">
        <v>0</v>
      </c>
      <c r="AC239" t="s">
        <v>143</v>
      </c>
      <c r="AD239">
        <v>1</v>
      </c>
      <c r="AE239">
        <v>1</v>
      </c>
      <c r="AF239">
        <v>0</v>
      </c>
      <c r="AG239" t="s">
        <v>144</v>
      </c>
      <c r="AH239">
        <v>0</v>
      </c>
      <c r="AI239">
        <v>1</v>
      </c>
      <c r="AJ239">
        <v>0</v>
      </c>
      <c r="AK239" t="s">
        <v>144</v>
      </c>
      <c r="AL239">
        <v>0</v>
      </c>
      <c r="AM239">
        <v>1</v>
      </c>
      <c r="AN239">
        <v>0</v>
      </c>
      <c r="AO239" t="s">
        <v>144</v>
      </c>
      <c r="AP239">
        <v>0</v>
      </c>
      <c r="AQ239">
        <v>1</v>
      </c>
      <c r="AR239">
        <v>0</v>
      </c>
      <c r="AS239" t="s">
        <v>143</v>
      </c>
      <c r="AT239">
        <v>1</v>
      </c>
      <c r="AU239">
        <v>1</v>
      </c>
      <c r="AV239">
        <v>0</v>
      </c>
      <c r="AW239">
        <v>2</v>
      </c>
      <c r="AX239">
        <v>4</v>
      </c>
      <c r="AY239">
        <v>2</v>
      </c>
      <c r="AZ239">
        <v>6</v>
      </c>
      <c r="BA239">
        <v>4</v>
      </c>
      <c r="BB239">
        <v>10</v>
      </c>
      <c r="BC239">
        <v>-6</v>
      </c>
      <c r="BD239" s="7" t="s">
        <v>377</v>
      </c>
    </row>
    <row r="240" spans="1:56" x14ac:dyDescent="0.3">
      <c r="A240" t="s">
        <v>332</v>
      </c>
      <c r="B240" t="s">
        <v>339</v>
      </c>
      <c r="C240" t="s">
        <v>146</v>
      </c>
      <c r="D240" t="s">
        <v>166</v>
      </c>
      <c r="E240" t="s">
        <v>140</v>
      </c>
      <c r="F240">
        <v>1</v>
      </c>
      <c r="G240">
        <v>0</v>
      </c>
      <c r="H240">
        <v>0</v>
      </c>
      <c r="I240" t="s">
        <v>140</v>
      </c>
      <c r="J240">
        <v>1</v>
      </c>
      <c r="K240">
        <v>0</v>
      </c>
      <c r="L240">
        <v>0</v>
      </c>
      <c r="M240" t="s">
        <v>140</v>
      </c>
      <c r="N240">
        <v>1</v>
      </c>
      <c r="O240">
        <v>0</v>
      </c>
      <c r="P240">
        <v>0</v>
      </c>
      <c r="Q240" t="s">
        <v>140</v>
      </c>
      <c r="R240">
        <v>1</v>
      </c>
      <c r="S240">
        <v>0</v>
      </c>
      <c r="T240">
        <v>0</v>
      </c>
      <c r="U240" t="s">
        <v>140</v>
      </c>
      <c r="V240">
        <v>1</v>
      </c>
      <c r="W240">
        <v>0</v>
      </c>
      <c r="X240">
        <v>0</v>
      </c>
      <c r="Y240" t="s">
        <v>140</v>
      </c>
      <c r="Z240">
        <v>1</v>
      </c>
      <c r="AA240">
        <v>0</v>
      </c>
      <c r="AB240">
        <v>0</v>
      </c>
      <c r="AC240" t="s">
        <v>140</v>
      </c>
      <c r="AD240">
        <v>1</v>
      </c>
      <c r="AE240">
        <v>0</v>
      </c>
      <c r="AF240">
        <v>0</v>
      </c>
      <c r="AG240" t="s">
        <v>140</v>
      </c>
      <c r="AH240">
        <v>1</v>
      </c>
      <c r="AI240">
        <v>0</v>
      </c>
      <c r="AJ240">
        <v>0</v>
      </c>
      <c r="AK240" t="s">
        <v>140</v>
      </c>
      <c r="AL240">
        <v>1</v>
      </c>
      <c r="AM240">
        <v>0</v>
      </c>
      <c r="AN240">
        <v>0</v>
      </c>
      <c r="AO240" t="s">
        <v>140</v>
      </c>
      <c r="AP240">
        <v>1</v>
      </c>
      <c r="AQ240">
        <v>0</v>
      </c>
      <c r="AR240">
        <v>0</v>
      </c>
      <c r="AS240" t="s">
        <v>140</v>
      </c>
      <c r="AT240">
        <v>1</v>
      </c>
      <c r="AU240">
        <v>0</v>
      </c>
      <c r="AV240">
        <v>0</v>
      </c>
      <c r="AW240">
        <v>5</v>
      </c>
      <c r="AX240">
        <v>0</v>
      </c>
      <c r="AY240">
        <v>6</v>
      </c>
      <c r="AZ240">
        <v>0</v>
      </c>
      <c r="BA240">
        <v>11</v>
      </c>
      <c r="BB240">
        <v>0</v>
      </c>
      <c r="BC240">
        <v>11</v>
      </c>
      <c r="BD240" s="7" t="s">
        <v>376</v>
      </c>
    </row>
    <row r="241" spans="1:56" x14ac:dyDescent="0.3">
      <c r="A241" t="s">
        <v>334</v>
      </c>
      <c r="B241" t="s">
        <v>339</v>
      </c>
      <c r="C241" t="s">
        <v>146</v>
      </c>
      <c r="D241" t="s">
        <v>166</v>
      </c>
      <c r="E241" t="s">
        <v>143</v>
      </c>
      <c r="F241">
        <v>1</v>
      </c>
      <c r="G241">
        <v>1</v>
      </c>
      <c r="H241">
        <v>0</v>
      </c>
      <c r="I241" t="s">
        <v>143</v>
      </c>
      <c r="J241">
        <v>1</v>
      </c>
      <c r="K241">
        <v>1</v>
      </c>
      <c r="L241">
        <v>0</v>
      </c>
      <c r="M241" t="s">
        <v>143</v>
      </c>
      <c r="N241">
        <v>1</v>
      </c>
      <c r="O241">
        <v>1</v>
      </c>
      <c r="P241">
        <v>0</v>
      </c>
      <c r="Q241" t="s">
        <v>143</v>
      </c>
      <c r="R241">
        <v>1</v>
      </c>
      <c r="S241">
        <v>1</v>
      </c>
      <c r="T241">
        <v>0</v>
      </c>
      <c r="U241" t="s">
        <v>143</v>
      </c>
      <c r="V241">
        <v>1</v>
      </c>
      <c r="W241">
        <v>1</v>
      </c>
      <c r="X241">
        <v>0</v>
      </c>
      <c r="Y241" t="s">
        <v>143</v>
      </c>
      <c r="Z241">
        <v>1</v>
      </c>
      <c r="AA241">
        <v>1</v>
      </c>
      <c r="AB241">
        <v>0</v>
      </c>
      <c r="AC241" t="s">
        <v>143</v>
      </c>
      <c r="AD241">
        <v>1</v>
      </c>
      <c r="AE241">
        <v>1</v>
      </c>
      <c r="AF241">
        <v>0</v>
      </c>
      <c r="AG241" t="s">
        <v>143</v>
      </c>
      <c r="AH241">
        <v>1</v>
      </c>
      <c r="AI241">
        <v>1</v>
      </c>
      <c r="AJ241">
        <v>0</v>
      </c>
      <c r="AK241" t="s">
        <v>143</v>
      </c>
      <c r="AL241">
        <v>1</v>
      </c>
      <c r="AM241">
        <v>1</v>
      </c>
      <c r="AN241">
        <v>0</v>
      </c>
      <c r="AO241" t="s">
        <v>143</v>
      </c>
      <c r="AP241">
        <v>1</v>
      </c>
      <c r="AQ241">
        <v>1</v>
      </c>
      <c r="AR241">
        <v>0</v>
      </c>
      <c r="AS241" t="s">
        <v>165</v>
      </c>
      <c r="AT241">
        <v>1</v>
      </c>
      <c r="AU241">
        <v>1</v>
      </c>
      <c r="AV241">
        <v>0</v>
      </c>
      <c r="AW241">
        <v>5</v>
      </c>
      <c r="AX241">
        <v>5</v>
      </c>
      <c r="AY241">
        <v>6</v>
      </c>
      <c r="AZ241">
        <v>6</v>
      </c>
      <c r="BA241">
        <v>11</v>
      </c>
      <c r="BB241">
        <v>11</v>
      </c>
      <c r="BC241">
        <v>0</v>
      </c>
      <c r="BD241" s="7" t="s">
        <v>376</v>
      </c>
    </row>
    <row r="242" spans="1:56" x14ac:dyDescent="0.3">
      <c r="A242" t="s">
        <v>331</v>
      </c>
      <c r="B242" t="s">
        <v>339</v>
      </c>
      <c r="C242" t="s">
        <v>141</v>
      </c>
      <c r="D242" t="s">
        <v>142</v>
      </c>
      <c r="E242" t="s">
        <v>144</v>
      </c>
      <c r="F242">
        <v>0</v>
      </c>
      <c r="G242">
        <v>1</v>
      </c>
      <c r="H242">
        <v>0</v>
      </c>
      <c r="I242" t="s">
        <v>144</v>
      </c>
      <c r="J242">
        <v>0</v>
      </c>
      <c r="K242">
        <v>1</v>
      </c>
      <c r="L242">
        <v>0</v>
      </c>
      <c r="M242" t="s">
        <v>144</v>
      </c>
      <c r="N242">
        <v>0</v>
      </c>
      <c r="O242">
        <v>1</v>
      </c>
      <c r="P242">
        <v>0</v>
      </c>
      <c r="Q242" t="s">
        <v>144</v>
      </c>
      <c r="R242">
        <v>0</v>
      </c>
      <c r="S242">
        <v>1</v>
      </c>
      <c r="T242">
        <v>0</v>
      </c>
      <c r="U242" t="s">
        <v>143</v>
      </c>
      <c r="V242">
        <v>1</v>
      </c>
      <c r="W242">
        <v>1</v>
      </c>
      <c r="X242">
        <v>0</v>
      </c>
      <c r="Y242" t="s">
        <v>143</v>
      </c>
      <c r="Z242">
        <v>1</v>
      </c>
      <c r="AA242">
        <v>1</v>
      </c>
      <c r="AB242">
        <v>0</v>
      </c>
      <c r="AC242" t="s">
        <v>144</v>
      </c>
      <c r="AD242">
        <v>0</v>
      </c>
      <c r="AE242">
        <v>1</v>
      </c>
      <c r="AF242">
        <v>0</v>
      </c>
      <c r="AG242" t="s">
        <v>144</v>
      </c>
      <c r="AH242">
        <v>0</v>
      </c>
      <c r="AI242">
        <v>1</v>
      </c>
      <c r="AJ242">
        <v>0</v>
      </c>
      <c r="AK242" t="s">
        <v>143</v>
      </c>
      <c r="AL242">
        <v>1</v>
      </c>
      <c r="AM242">
        <v>1</v>
      </c>
      <c r="AN242">
        <v>0</v>
      </c>
      <c r="AO242" t="s">
        <v>143</v>
      </c>
      <c r="AP242">
        <v>1</v>
      </c>
      <c r="AQ242">
        <v>1</v>
      </c>
      <c r="AR242">
        <v>0</v>
      </c>
      <c r="AS242" t="s">
        <v>165</v>
      </c>
      <c r="AT242">
        <v>1</v>
      </c>
      <c r="AU242">
        <v>1</v>
      </c>
      <c r="AV242">
        <v>0</v>
      </c>
      <c r="AW242">
        <v>2</v>
      </c>
      <c r="AX242">
        <v>5</v>
      </c>
      <c r="AY242">
        <v>3</v>
      </c>
      <c r="AZ242">
        <v>6</v>
      </c>
      <c r="BA242">
        <v>5</v>
      </c>
      <c r="BB242">
        <v>11</v>
      </c>
      <c r="BC242">
        <v>-6</v>
      </c>
      <c r="BD242" s="7" t="s">
        <v>377</v>
      </c>
    </row>
    <row r="243" spans="1:56" x14ac:dyDescent="0.3">
      <c r="A243" t="s">
        <v>333</v>
      </c>
      <c r="B243" t="s">
        <v>339</v>
      </c>
      <c r="C243" t="s">
        <v>146</v>
      </c>
      <c r="D243" t="s">
        <v>166</v>
      </c>
      <c r="E243" t="s">
        <v>144</v>
      </c>
      <c r="F243">
        <v>0</v>
      </c>
      <c r="G243">
        <v>1</v>
      </c>
      <c r="H243">
        <v>0</v>
      </c>
      <c r="I243" t="s">
        <v>143</v>
      </c>
      <c r="J243">
        <v>1</v>
      </c>
      <c r="K243">
        <v>1</v>
      </c>
      <c r="L243">
        <v>0</v>
      </c>
      <c r="M243" t="s">
        <v>144</v>
      </c>
      <c r="N243">
        <v>0</v>
      </c>
      <c r="O243">
        <v>1</v>
      </c>
      <c r="P243">
        <v>0</v>
      </c>
      <c r="Q243" t="s">
        <v>143</v>
      </c>
      <c r="R243">
        <v>1</v>
      </c>
      <c r="S243">
        <v>1</v>
      </c>
      <c r="T243">
        <v>0</v>
      </c>
      <c r="U243" t="s">
        <v>143</v>
      </c>
      <c r="V243">
        <v>1</v>
      </c>
      <c r="W243">
        <v>1</v>
      </c>
      <c r="X243">
        <v>0</v>
      </c>
      <c r="Y243" t="s">
        <v>143</v>
      </c>
      <c r="Z243">
        <v>1</v>
      </c>
      <c r="AA243">
        <v>1</v>
      </c>
      <c r="AB243">
        <v>0</v>
      </c>
      <c r="AC243" t="s">
        <v>143</v>
      </c>
      <c r="AD243">
        <v>1</v>
      </c>
      <c r="AE243">
        <v>1</v>
      </c>
      <c r="AF243">
        <v>0</v>
      </c>
      <c r="AG243" t="s">
        <v>143</v>
      </c>
      <c r="AH243">
        <v>1</v>
      </c>
      <c r="AI243">
        <v>1</v>
      </c>
      <c r="AJ243">
        <v>0</v>
      </c>
      <c r="AK243" t="s">
        <v>144</v>
      </c>
      <c r="AL243">
        <v>0</v>
      </c>
      <c r="AM243">
        <v>1</v>
      </c>
      <c r="AN243">
        <v>0</v>
      </c>
      <c r="AO243" t="s">
        <v>143</v>
      </c>
      <c r="AP243">
        <v>1</v>
      </c>
      <c r="AQ243">
        <v>1</v>
      </c>
      <c r="AR243">
        <v>0</v>
      </c>
      <c r="AS243" t="s">
        <v>143</v>
      </c>
      <c r="AT243">
        <v>1</v>
      </c>
      <c r="AU243">
        <v>1</v>
      </c>
      <c r="AV243">
        <v>0</v>
      </c>
      <c r="AW243">
        <v>2</v>
      </c>
      <c r="AX243">
        <v>5</v>
      </c>
      <c r="AY243">
        <v>6</v>
      </c>
      <c r="AZ243">
        <v>6</v>
      </c>
      <c r="BA243">
        <v>8</v>
      </c>
      <c r="BB243">
        <v>11</v>
      </c>
      <c r="BC243">
        <v>-3</v>
      </c>
      <c r="BD243" s="7" t="s">
        <v>376</v>
      </c>
    </row>
    <row r="244" spans="1:56" x14ac:dyDescent="0.3">
      <c r="A244" t="s">
        <v>335</v>
      </c>
      <c r="B244" t="s">
        <v>340</v>
      </c>
      <c r="C244" t="s">
        <v>146</v>
      </c>
      <c r="D244" t="s">
        <v>166</v>
      </c>
      <c r="E244" t="s">
        <v>144</v>
      </c>
      <c r="F244">
        <v>0</v>
      </c>
      <c r="G244">
        <v>1</v>
      </c>
      <c r="H244">
        <v>0</v>
      </c>
      <c r="I244" t="s">
        <v>143</v>
      </c>
      <c r="J244">
        <v>1</v>
      </c>
      <c r="K244">
        <v>1</v>
      </c>
      <c r="L244">
        <v>0</v>
      </c>
      <c r="M244" t="s">
        <v>144</v>
      </c>
      <c r="N244">
        <v>0</v>
      </c>
      <c r="O244">
        <v>1</v>
      </c>
      <c r="P244">
        <v>0</v>
      </c>
      <c r="Q244" t="s">
        <v>143</v>
      </c>
      <c r="R244">
        <v>1</v>
      </c>
      <c r="S244">
        <v>1</v>
      </c>
      <c r="T244">
        <v>0</v>
      </c>
      <c r="U244" t="s">
        <v>144</v>
      </c>
      <c r="V244">
        <v>0</v>
      </c>
      <c r="W244">
        <v>1</v>
      </c>
      <c r="X244">
        <v>0</v>
      </c>
      <c r="Y244" t="s">
        <v>143</v>
      </c>
      <c r="Z244">
        <v>1</v>
      </c>
      <c r="AA244">
        <v>1</v>
      </c>
      <c r="AB244">
        <v>0</v>
      </c>
      <c r="AC244" t="s">
        <v>143</v>
      </c>
      <c r="AD244">
        <v>1</v>
      </c>
      <c r="AE244">
        <v>1</v>
      </c>
      <c r="AF244">
        <v>0</v>
      </c>
      <c r="AG244" t="s">
        <v>143</v>
      </c>
      <c r="AH244">
        <v>1</v>
      </c>
      <c r="AI244">
        <v>1</v>
      </c>
      <c r="AJ244">
        <v>0</v>
      </c>
      <c r="AK244" t="s">
        <v>143</v>
      </c>
      <c r="AL244">
        <v>1</v>
      </c>
      <c r="AM244">
        <v>1</v>
      </c>
      <c r="AN244">
        <v>0</v>
      </c>
      <c r="AO244" t="s">
        <v>143</v>
      </c>
      <c r="AP244">
        <v>1</v>
      </c>
      <c r="AQ244">
        <v>1</v>
      </c>
      <c r="AR244">
        <v>0</v>
      </c>
      <c r="AS244" t="s">
        <v>143</v>
      </c>
      <c r="AT244">
        <v>1</v>
      </c>
      <c r="AU244">
        <v>1</v>
      </c>
      <c r="AV244">
        <v>0</v>
      </c>
      <c r="AW244">
        <v>2</v>
      </c>
      <c r="AX244">
        <v>5</v>
      </c>
      <c r="AY244">
        <v>6</v>
      </c>
      <c r="AZ244">
        <v>6</v>
      </c>
      <c r="BA244">
        <v>8</v>
      </c>
      <c r="BB244">
        <v>11</v>
      </c>
      <c r="BC244">
        <v>-3</v>
      </c>
      <c r="BD244" s="7" t="s">
        <v>376</v>
      </c>
    </row>
    <row r="245" spans="1:56" x14ac:dyDescent="0.3">
      <c r="A245" t="s">
        <v>338</v>
      </c>
      <c r="B245" t="s">
        <v>340</v>
      </c>
      <c r="C245" t="s">
        <v>141</v>
      </c>
      <c r="D245" t="s">
        <v>142</v>
      </c>
      <c r="E245" t="s">
        <v>144</v>
      </c>
      <c r="F245">
        <v>0</v>
      </c>
      <c r="G245">
        <v>1</v>
      </c>
      <c r="H245">
        <v>0</v>
      </c>
      <c r="I245" t="s">
        <v>144</v>
      </c>
      <c r="J245">
        <v>0</v>
      </c>
      <c r="K245">
        <v>1</v>
      </c>
      <c r="L245">
        <v>0</v>
      </c>
      <c r="M245" t="s">
        <v>144</v>
      </c>
      <c r="N245">
        <v>0</v>
      </c>
      <c r="O245">
        <v>1</v>
      </c>
      <c r="P245">
        <v>0</v>
      </c>
      <c r="Q245" t="s">
        <v>143</v>
      </c>
      <c r="R245">
        <v>1</v>
      </c>
      <c r="S245">
        <v>1</v>
      </c>
      <c r="T245">
        <v>0</v>
      </c>
      <c r="U245" t="s">
        <v>190</v>
      </c>
      <c r="V245">
        <v>1</v>
      </c>
      <c r="W245">
        <v>0</v>
      </c>
      <c r="X245">
        <v>1</v>
      </c>
      <c r="Y245" t="s">
        <v>144</v>
      </c>
      <c r="Z245">
        <v>0</v>
      </c>
      <c r="AA245">
        <v>1</v>
      </c>
      <c r="AB245">
        <v>0</v>
      </c>
      <c r="AC245" t="s">
        <v>143</v>
      </c>
      <c r="AD245">
        <v>1</v>
      </c>
      <c r="AE245">
        <v>1</v>
      </c>
      <c r="AF245">
        <v>0</v>
      </c>
      <c r="AG245" t="s">
        <v>144</v>
      </c>
      <c r="AH245">
        <v>0</v>
      </c>
      <c r="AI245">
        <v>1</v>
      </c>
      <c r="AJ245">
        <v>0</v>
      </c>
      <c r="AK245" t="s">
        <v>140</v>
      </c>
      <c r="AL245">
        <v>1</v>
      </c>
      <c r="AM245">
        <v>0</v>
      </c>
      <c r="AN245">
        <v>0</v>
      </c>
      <c r="AO245" t="s">
        <v>144</v>
      </c>
      <c r="AP245">
        <v>0</v>
      </c>
      <c r="AQ245">
        <v>1</v>
      </c>
      <c r="AR245">
        <v>0</v>
      </c>
      <c r="AS245" t="s">
        <v>144</v>
      </c>
      <c r="AT245">
        <v>0</v>
      </c>
      <c r="AU245">
        <v>1</v>
      </c>
      <c r="AV245">
        <v>0</v>
      </c>
      <c r="AW245">
        <v>3</v>
      </c>
      <c r="AX245">
        <v>3</v>
      </c>
      <c r="AY245">
        <v>1</v>
      </c>
      <c r="AZ245">
        <v>6</v>
      </c>
      <c r="BA245">
        <v>4</v>
      </c>
      <c r="BB245">
        <v>9</v>
      </c>
      <c r="BC245">
        <v>-5</v>
      </c>
      <c r="BD245" s="7" t="s">
        <v>377</v>
      </c>
    </row>
    <row r="246" spans="1:56" x14ac:dyDescent="0.3">
      <c r="A246" t="s">
        <v>338</v>
      </c>
      <c r="B246" t="s">
        <v>340</v>
      </c>
      <c r="C246" t="s">
        <v>146</v>
      </c>
      <c r="D246" t="s">
        <v>166</v>
      </c>
      <c r="E246" t="s">
        <v>140</v>
      </c>
      <c r="F246">
        <v>1</v>
      </c>
      <c r="G246">
        <v>0</v>
      </c>
      <c r="H246">
        <v>0</v>
      </c>
      <c r="I246" t="s">
        <v>140</v>
      </c>
      <c r="J246">
        <v>1</v>
      </c>
      <c r="K246">
        <v>0</v>
      </c>
      <c r="L246">
        <v>0</v>
      </c>
      <c r="M246" t="s">
        <v>140</v>
      </c>
      <c r="N246">
        <v>1</v>
      </c>
      <c r="O246">
        <v>0</v>
      </c>
      <c r="P246">
        <v>0</v>
      </c>
      <c r="Q246" t="s">
        <v>140</v>
      </c>
      <c r="R246">
        <v>1</v>
      </c>
      <c r="S246">
        <v>0</v>
      </c>
      <c r="T246">
        <v>0</v>
      </c>
      <c r="U246" t="s">
        <v>140</v>
      </c>
      <c r="V246">
        <v>1</v>
      </c>
      <c r="W246">
        <v>0</v>
      </c>
      <c r="X246">
        <v>0</v>
      </c>
      <c r="Y246" t="s">
        <v>140</v>
      </c>
      <c r="Z246">
        <v>1</v>
      </c>
      <c r="AA246">
        <v>0</v>
      </c>
      <c r="AB246">
        <v>0</v>
      </c>
      <c r="AC246" t="s">
        <v>140</v>
      </c>
      <c r="AD246">
        <v>1</v>
      </c>
      <c r="AE246">
        <v>0</v>
      </c>
      <c r="AF246">
        <v>0</v>
      </c>
      <c r="AG246" t="s">
        <v>140</v>
      </c>
      <c r="AH246">
        <v>1</v>
      </c>
      <c r="AI246">
        <v>0</v>
      </c>
      <c r="AJ246">
        <v>0</v>
      </c>
      <c r="AK246" t="s">
        <v>140</v>
      </c>
      <c r="AL246">
        <v>1</v>
      </c>
      <c r="AM246">
        <v>0</v>
      </c>
      <c r="AN246">
        <v>0</v>
      </c>
      <c r="AO246" t="s">
        <v>140</v>
      </c>
      <c r="AP246">
        <v>1</v>
      </c>
      <c r="AQ246">
        <v>0</v>
      </c>
      <c r="AR246">
        <v>0</v>
      </c>
      <c r="AS246" t="s">
        <v>140</v>
      </c>
      <c r="AT246">
        <v>1</v>
      </c>
      <c r="AU246">
        <v>0</v>
      </c>
      <c r="AV246">
        <v>0</v>
      </c>
      <c r="AW246">
        <v>5</v>
      </c>
      <c r="AX246">
        <v>0</v>
      </c>
      <c r="AY246">
        <v>6</v>
      </c>
      <c r="AZ246">
        <v>0</v>
      </c>
      <c r="BA246">
        <v>11</v>
      </c>
      <c r="BB246">
        <v>0</v>
      </c>
      <c r="BC246">
        <v>11</v>
      </c>
      <c r="BD246" s="7" t="s">
        <v>376</v>
      </c>
    </row>
    <row r="247" spans="1:56" x14ac:dyDescent="0.3">
      <c r="A247" t="s">
        <v>332</v>
      </c>
      <c r="B247" t="s">
        <v>339</v>
      </c>
      <c r="C247" t="s">
        <v>146</v>
      </c>
      <c r="D247" t="s">
        <v>142</v>
      </c>
      <c r="E247" t="s">
        <v>144</v>
      </c>
      <c r="F247">
        <v>0</v>
      </c>
      <c r="G247">
        <v>1</v>
      </c>
      <c r="H247">
        <v>0</v>
      </c>
      <c r="I247" t="s">
        <v>144</v>
      </c>
      <c r="J247">
        <v>0</v>
      </c>
      <c r="K247">
        <v>1</v>
      </c>
      <c r="L247">
        <v>0</v>
      </c>
      <c r="M247" t="s">
        <v>144</v>
      </c>
      <c r="N247">
        <v>0</v>
      </c>
      <c r="O247">
        <v>1</v>
      </c>
      <c r="P247">
        <v>0</v>
      </c>
      <c r="Q247" t="s">
        <v>144</v>
      </c>
      <c r="R247">
        <v>0</v>
      </c>
      <c r="S247">
        <v>1</v>
      </c>
      <c r="T247">
        <v>0</v>
      </c>
      <c r="U247" t="s">
        <v>143</v>
      </c>
      <c r="V247">
        <v>1</v>
      </c>
      <c r="W247">
        <v>1</v>
      </c>
      <c r="X247">
        <v>0</v>
      </c>
      <c r="Y247" t="s">
        <v>144</v>
      </c>
      <c r="Z247">
        <v>0</v>
      </c>
      <c r="AA247">
        <v>1</v>
      </c>
      <c r="AB247">
        <v>0</v>
      </c>
      <c r="AC247" t="s">
        <v>144</v>
      </c>
      <c r="AD247">
        <v>0</v>
      </c>
      <c r="AE247">
        <v>1</v>
      </c>
      <c r="AF247">
        <v>0</v>
      </c>
      <c r="AG247" t="s">
        <v>144</v>
      </c>
      <c r="AH247">
        <v>0</v>
      </c>
      <c r="AI247">
        <v>1</v>
      </c>
      <c r="AJ247">
        <v>0</v>
      </c>
      <c r="AK247" t="s">
        <v>143</v>
      </c>
      <c r="AL247">
        <v>1</v>
      </c>
      <c r="AM247">
        <v>1</v>
      </c>
      <c r="AN247">
        <v>0</v>
      </c>
      <c r="AO247" t="s">
        <v>144</v>
      </c>
      <c r="AP247">
        <v>0</v>
      </c>
      <c r="AQ247">
        <v>1</v>
      </c>
      <c r="AR247">
        <v>0</v>
      </c>
      <c r="AS247" t="s">
        <v>143</v>
      </c>
      <c r="AT247">
        <v>1</v>
      </c>
      <c r="AU247">
        <v>1</v>
      </c>
      <c r="AV247">
        <v>0</v>
      </c>
      <c r="AW247">
        <v>2</v>
      </c>
      <c r="AX247">
        <v>5</v>
      </c>
      <c r="AY247">
        <v>1</v>
      </c>
      <c r="AZ247">
        <v>6</v>
      </c>
      <c r="BA247">
        <v>3</v>
      </c>
      <c r="BB247">
        <v>11</v>
      </c>
      <c r="BC247">
        <v>-8</v>
      </c>
      <c r="BD247" s="7" t="s">
        <v>377</v>
      </c>
    </row>
    <row r="248" spans="1:56" x14ac:dyDescent="0.3">
      <c r="A248" t="s">
        <v>337</v>
      </c>
      <c r="B248" t="s">
        <v>340</v>
      </c>
      <c r="C248" t="s">
        <v>146</v>
      </c>
      <c r="D248" t="s">
        <v>142</v>
      </c>
      <c r="E248" t="s">
        <v>144</v>
      </c>
      <c r="F248">
        <v>0</v>
      </c>
      <c r="G248">
        <v>1</v>
      </c>
      <c r="H248">
        <v>0</v>
      </c>
      <c r="I248" t="s">
        <v>143</v>
      </c>
      <c r="J248">
        <v>1</v>
      </c>
      <c r="K248">
        <v>1</v>
      </c>
      <c r="L248">
        <v>0</v>
      </c>
      <c r="M248" t="s">
        <v>143</v>
      </c>
      <c r="N248">
        <v>1</v>
      </c>
      <c r="O248">
        <v>1</v>
      </c>
      <c r="P248">
        <v>0</v>
      </c>
      <c r="Q248" t="s">
        <v>143</v>
      </c>
      <c r="R248">
        <v>1</v>
      </c>
      <c r="S248">
        <v>1</v>
      </c>
      <c r="T248">
        <v>0</v>
      </c>
      <c r="U248" t="s">
        <v>143</v>
      </c>
      <c r="V248">
        <v>1</v>
      </c>
      <c r="W248">
        <v>1</v>
      </c>
      <c r="X248">
        <v>0</v>
      </c>
      <c r="Y248" t="s">
        <v>143</v>
      </c>
      <c r="Z248">
        <v>1</v>
      </c>
      <c r="AA248">
        <v>1</v>
      </c>
      <c r="AB248">
        <v>0</v>
      </c>
      <c r="AC248" t="s">
        <v>144</v>
      </c>
      <c r="AD248">
        <v>0</v>
      </c>
      <c r="AE248">
        <v>1</v>
      </c>
      <c r="AF248">
        <v>0</v>
      </c>
      <c r="AG248" t="s">
        <v>143</v>
      </c>
      <c r="AH248">
        <v>1</v>
      </c>
      <c r="AI248">
        <v>1</v>
      </c>
      <c r="AJ248">
        <v>0</v>
      </c>
      <c r="AK248" t="s">
        <v>140</v>
      </c>
      <c r="AL248">
        <v>1</v>
      </c>
      <c r="AM248">
        <v>0</v>
      </c>
      <c r="AN248">
        <v>0</v>
      </c>
      <c r="AO248" t="s">
        <v>143</v>
      </c>
      <c r="AP248">
        <v>1</v>
      </c>
      <c r="AQ248">
        <v>1</v>
      </c>
      <c r="AR248">
        <v>0</v>
      </c>
      <c r="AS248" t="s">
        <v>143</v>
      </c>
      <c r="AT248">
        <v>1</v>
      </c>
      <c r="AU248">
        <v>1</v>
      </c>
      <c r="AV248">
        <v>0</v>
      </c>
      <c r="AW248">
        <v>3</v>
      </c>
      <c r="AX248">
        <v>4</v>
      </c>
      <c r="AY248">
        <v>6</v>
      </c>
      <c r="AZ248">
        <v>6</v>
      </c>
      <c r="BA248">
        <v>9</v>
      </c>
      <c r="BB248">
        <v>10</v>
      </c>
      <c r="BC248">
        <v>-1</v>
      </c>
      <c r="BD248" s="7" t="s">
        <v>376</v>
      </c>
    </row>
    <row r="249" spans="1:56" x14ac:dyDescent="0.3">
      <c r="A249" t="s">
        <v>334</v>
      </c>
      <c r="B249" t="s">
        <v>339</v>
      </c>
      <c r="C249" t="s">
        <v>146</v>
      </c>
      <c r="D249" t="s">
        <v>166</v>
      </c>
      <c r="E249" t="s">
        <v>143</v>
      </c>
      <c r="F249">
        <v>1</v>
      </c>
      <c r="G249">
        <v>1</v>
      </c>
      <c r="H249">
        <v>0</v>
      </c>
      <c r="I249" t="s">
        <v>144</v>
      </c>
      <c r="J249">
        <v>0</v>
      </c>
      <c r="K249">
        <v>1</v>
      </c>
      <c r="L249">
        <v>0</v>
      </c>
      <c r="M249" t="s">
        <v>143</v>
      </c>
      <c r="N249">
        <v>1</v>
      </c>
      <c r="O249">
        <v>1</v>
      </c>
      <c r="P249">
        <v>0</v>
      </c>
      <c r="Q249" t="s">
        <v>144</v>
      </c>
      <c r="R249">
        <v>0</v>
      </c>
      <c r="S249">
        <v>1</v>
      </c>
      <c r="T249">
        <v>0</v>
      </c>
      <c r="U249" t="s">
        <v>143</v>
      </c>
      <c r="V249">
        <v>1</v>
      </c>
      <c r="W249">
        <v>1</v>
      </c>
      <c r="X249">
        <v>0</v>
      </c>
      <c r="Y249" t="s">
        <v>144</v>
      </c>
      <c r="Z249">
        <v>0</v>
      </c>
      <c r="AA249">
        <v>1</v>
      </c>
      <c r="AB249">
        <v>0</v>
      </c>
      <c r="AC249" t="s">
        <v>143</v>
      </c>
      <c r="AD249">
        <v>1</v>
      </c>
      <c r="AE249">
        <v>1</v>
      </c>
      <c r="AF249">
        <v>0</v>
      </c>
      <c r="AG249" t="s">
        <v>144</v>
      </c>
      <c r="AH249">
        <v>0</v>
      </c>
      <c r="AI249">
        <v>1</v>
      </c>
      <c r="AJ249">
        <v>0</v>
      </c>
      <c r="AK249" t="s">
        <v>143</v>
      </c>
      <c r="AL249">
        <v>1</v>
      </c>
      <c r="AM249">
        <v>1</v>
      </c>
      <c r="AN249">
        <v>0</v>
      </c>
      <c r="AO249" t="s">
        <v>143</v>
      </c>
      <c r="AP249">
        <v>1</v>
      </c>
      <c r="AQ249">
        <v>1</v>
      </c>
      <c r="AR249">
        <v>0</v>
      </c>
      <c r="AS249" t="s">
        <v>144</v>
      </c>
      <c r="AT249">
        <v>0</v>
      </c>
      <c r="AU249">
        <v>1</v>
      </c>
      <c r="AV249">
        <v>0</v>
      </c>
      <c r="AW249">
        <v>5</v>
      </c>
      <c r="AX249">
        <v>5</v>
      </c>
      <c r="AY249">
        <v>1</v>
      </c>
      <c r="AZ249">
        <v>6</v>
      </c>
      <c r="BA249">
        <v>6</v>
      </c>
      <c r="BB249">
        <v>11</v>
      </c>
      <c r="BC249">
        <v>-5</v>
      </c>
      <c r="BD249" s="7" t="s">
        <v>377</v>
      </c>
    </row>
    <row r="250" spans="1:56" x14ac:dyDescent="0.3">
      <c r="A250" t="s">
        <v>332</v>
      </c>
      <c r="B250" t="s">
        <v>339</v>
      </c>
      <c r="C250" t="s">
        <v>146</v>
      </c>
      <c r="D250" t="s">
        <v>147</v>
      </c>
      <c r="E250" t="s">
        <v>144</v>
      </c>
      <c r="F250">
        <v>0</v>
      </c>
      <c r="G250">
        <v>1</v>
      </c>
      <c r="H250">
        <v>0</v>
      </c>
      <c r="I250" t="s">
        <v>144</v>
      </c>
      <c r="J250">
        <v>0</v>
      </c>
      <c r="K250">
        <v>1</v>
      </c>
      <c r="L250">
        <v>0</v>
      </c>
      <c r="M250" t="s">
        <v>143</v>
      </c>
      <c r="N250">
        <v>1</v>
      </c>
      <c r="O250">
        <v>1</v>
      </c>
      <c r="P250">
        <v>0</v>
      </c>
      <c r="Q250" t="s">
        <v>144</v>
      </c>
      <c r="R250">
        <v>0</v>
      </c>
      <c r="S250">
        <v>1</v>
      </c>
      <c r="T250">
        <v>0</v>
      </c>
      <c r="U250" t="s">
        <v>144</v>
      </c>
      <c r="V250">
        <v>0</v>
      </c>
      <c r="W250">
        <v>1</v>
      </c>
      <c r="X250">
        <v>0</v>
      </c>
      <c r="Y250" t="s">
        <v>144</v>
      </c>
      <c r="Z250">
        <v>0</v>
      </c>
      <c r="AA250">
        <v>1</v>
      </c>
      <c r="AB250">
        <v>0</v>
      </c>
      <c r="AC250" t="s">
        <v>143</v>
      </c>
      <c r="AD250">
        <v>1</v>
      </c>
      <c r="AE250">
        <v>1</v>
      </c>
      <c r="AF250">
        <v>0</v>
      </c>
      <c r="AG250" t="s">
        <v>144</v>
      </c>
      <c r="AH250">
        <v>0</v>
      </c>
      <c r="AI250">
        <v>1</v>
      </c>
      <c r="AJ250">
        <v>0</v>
      </c>
      <c r="AK250" t="s">
        <v>144</v>
      </c>
      <c r="AL250">
        <v>0</v>
      </c>
      <c r="AM250">
        <v>1</v>
      </c>
      <c r="AN250">
        <v>0</v>
      </c>
      <c r="AO250" t="s">
        <v>144</v>
      </c>
      <c r="AP250">
        <v>0</v>
      </c>
      <c r="AQ250">
        <v>1</v>
      </c>
      <c r="AR250">
        <v>0</v>
      </c>
      <c r="AS250" t="s">
        <v>144</v>
      </c>
      <c r="AT250">
        <v>0</v>
      </c>
      <c r="AU250">
        <v>1</v>
      </c>
      <c r="AV250">
        <v>0</v>
      </c>
      <c r="AW250">
        <v>2</v>
      </c>
      <c r="AX250">
        <v>5</v>
      </c>
      <c r="AY250">
        <v>0</v>
      </c>
      <c r="AZ250">
        <v>6</v>
      </c>
      <c r="BA250">
        <v>2</v>
      </c>
      <c r="BB250">
        <v>11</v>
      </c>
      <c r="BC250">
        <v>-9</v>
      </c>
      <c r="BD250" s="7" t="s">
        <v>377</v>
      </c>
    </row>
    <row r="251" spans="1:56" x14ac:dyDescent="0.3">
      <c r="A251" t="s">
        <v>332</v>
      </c>
      <c r="B251" t="s">
        <v>339</v>
      </c>
      <c r="C251" t="s">
        <v>141</v>
      </c>
      <c r="D251" t="s">
        <v>142</v>
      </c>
      <c r="E251" t="s">
        <v>144</v>
      </c>
      <c r="F251">
        <v>0</v>
      </c>
      <c r="G251">
        <v>1</v>
      </c>
      <c r="H251">
        <v>0</v>
      </c>
      <c r="I251" t="s">
        <v>144</v>
      </c>
      <c r="J251">
        <v>0</v>
      </c>
      <c r="K251">
        <v>1</v>
      </c>
      <c r="L251">
        <v>0</v>
      </c>
      <c r="M251" t="s">
        <v>144</v>
      </c>
      <c r="N251">
        <v>0</v>
      </c>
      <c r="O251">
        <v>1</v>
      </c>
      <c r="P251">
        <v>0</v>
      </c>
      <c r="Q251" t="s">
        <v>144</v>
      </c>
      <c r="R251">
        <v>0</v>
      </c>
      <c r="S251">
        <v>1</v>
      </c>
      <c r="T251">
        <v>0</v>
      </c>
      <c r="U251" t="s">
        <v>143</v>
      </c>
      <c r="V251">
        <v>1</v>
      </c>
      <c r="W251">
        <v>1</v>
      </c>
      <c r="X251">
        <v>0</v>
      </c>
      <c r="Y251" t="s">
        <v>144</v>
      </c>
      <c r="Z251">
        <v>0</v>
      </c>
      <c r="AA251">
        <v>1</v>
      </c>
      <c r="AB251">
        <v>0</v>
      </c>
      <c r="AC251" t="s">
        <v>144</v>
      </c>
      <c r="AD251">
        <v>0</v>
      </c>
      <c r="AE251">
        <v>1</v>
      </c>
      <c r="AF251">
        <v>0</v>
      </c>
      <c r="AG251" t="s">
        <v>144</v>
      </c>
      <c r="AH251">
        <v>0</v>
      </c>
      <c r="AI251">
        <v>1</v>
      </c>
      <c r="AJ251">
        <v>0</v>
      </c>
      <c r="AK251" t="s">
        <v>144</v>
      </c>
      <c r="AL251">
        <v>0</v>
      </c>
      <c r="AM251">
        <v>1</v>
      </c>
      <c r="AN251">
        <v>0</v>
      </c>
      <c r="AO251" t="s">
        <v>144</v>
      </c>
      <c r="AP251">
        <v>0</v>
      </c>
      <c r="AQ251">
        <v>1</v>
      </c>
      <c r="AR251">
        <v>0</v>
      </c>
      <c r="AS251" t="s">
        <v>144</v>
      </c>
      <c r="AT251">
        <v>0</v>
      </c>
      <c r="AU251">
        <v>1</v>
      </c>
      <c r="AV251">
        <v>0</v>
      </c>
      <c r="AW251">
        <v>1</v>
      </c>
      <c r="AX251">
        <v>5</v>
      </c>
      <c r="AY251">
        <v>0</v>
      </c>
      <c r="AZ251">
        <v>6</v>
      </c>
      <c r="BA251">
        <v>1</v>
      </c>
      <c r="BB251">
        <v>11</v>
      </c>
      <c r="BC251">
        <v>-10</v>
      </c>
      <c r="BD251" s="7" t="s">
        <v>377</v>
      </c>
    </row>
    <row r="252" spans="1:56" x14ac:dyDescent="0.3">
      <c r="A252" t="s">
        <v>338</v>
      </c>
      <c r="B252" t="s">
        <v>340</v>
      </c>
      <c r="C252" t="s">
        <v>146</v>
      </c>
      <c r="D252" t="s">
        <v>142</v>
      </c>
      <c r="E252" t="s">
        <v>143</v>
      </c>
      <c r="F252">
        <v>1</v>
      </c>
      <c r="G252">
        <v>1</v>
      </c>
      <c r="H252">
        <v>0</v>
      </c>
      <c r="I252" t="s">
        <v>143</v>
      </c>
      <c r="J252">
        <v>1</v>
      </c>
      <c r="K252">
        <v>1</v>
      </c>
      <c r="L252">
        <v>0</v>
      </c>
      <c r="M252" t="s">
        <v>143</v>
      </c>
      <c r="N252">
        <v>1</v>
      </c>
      <c r="O252">
        <v>1</v>
      </c>
      <c r="P252">
        <v>0</v>
      </c>
      <c r="Q252" t="s">
        <v>143</v>
      </c>
      <c r="R252">
        <v>1</v>
      </c>
      <c r="S252">
        <v>1</v>
      </c>
      <c r="T252">
        <v>0</v>
      </c>
      <c r="U252" t="s">
        <v>143</v>
      </c>
      <c r="V252">
        <v>1</v>
      </c>
      <c r="W252">
        <v>1</v>
      </c>
      <c r="X252">
        <v>0</v>
      </c>
      <c r="Y252" t="s">
        <v>143</v>
      </c>
      <c r="Z252">
        <v>1</v>
      </c>
      <c r="AA252">
        <v>1</v>
      </c>
      <c r="AB252">
        <v>0</v>
      </c>
      <c r="AC252" t="s">
        <v>144</v>
      </c>
      <c r="AD252">
        <v>0</v>
      </c>
      <c r="AE252">
        <v>1</v>
      </c>
      <c r="AF252">
        <v>0</v>
      </c>
      <c r="AG252" t="s">
        <v>143</v>
      </c>
      <c r="AH252">
        <v>1</v>
      </c>
      <c r="AI252">
        <v>1</v>
      </c>
      <c r="AJ252">
        <v>0</v>
      </c>
      <c r="AK252" t="s">
        <v>144</v>
      </c>
      <c r="AL252">
        <v>0</v>
      </c>
      <c r="AM252">
        <v>1</v>
      </c>
      <c r="AN252">
        <v>0</v>
      </c>
      <c r="AO252" t="s">
        <v>143</v>
      </c>
      <c r="AP252">
        <v>1</v>
      </c>
      <c r="AQ252">
        <v>1</v>
      </c>
      <c r="AR252">
        <v>0</v>
      </c>
      <c r="AS252" t="s">
        <v>143</v>
      </c>
      <c r="AT252">
        <v>1</v>
      </c>
      <c r="AU252">
        <v>1</v>
      </c>
      <c r="AV252">
        <v>0</v>
      </c>
      <c r="AW252">
        <v>3</v>
      </c>
      <c r="AX252">
        <v>5</v>
      </c>
      <c r="AY252">
        <v>6</v>
      </c>
      <c r="AZ252">
        <v>6</v>
      </c>
      <c r="BA252">
        <v>9</v>
      </c>
      <c r="BB252">
        <v>11</v>
      </c>
      <c r="BC252">
        <v>-2</v>
      </c>
      <c r="BD252" s="7" t="s">
        <v>376</v>
      </c>
    </row>
    <row r="253" spans="1:56" x14ac:dyDescent="0.3">
      <c r="A253" t="s">
        <v>332</v>
      </c>
      <c r="B253" t="s">
        <v>339</v>
      </c>
      <c r="C253" t="s">
        <v>146</v>
      </c>
      <c r="D253" t="s">
        <v>166</v>
      </c>
      <c r="E253" t="s">
        <v>143</v>
      </c>
      <c r="F253">
        <v>1</v>
      </c>
      <c r="G253">
        <v>1</v>
      </c>
      <c r="H253">
        <v>0</v>
      </c>
      <c r="I253" t="s">
        <v>143</v>
      </c>
      <c r="J253">
        <v>1</v>
      </c>
      <c r="K253">
        <v>1</v>
      </c>
      <c r="L253">
        <v>0</v>
      </c>
      <c r="M253" t="s">
        <v>143</v>
      </c>
      <c r="N253">
        <v>1</v>
      </c>
      <c r="O253">
        <v>1</v>
      </c>
      <c r="P253">
        <v>0</v>
      </c>
      <c r="Q253" t="s">
        <v>144</v>
      </c>
      <c r="R253">
        <v>0</v>
      </c>
      <c r="S253">
        <v>1</v>
      </c>
      <c r="T253">
        <v>0</v>
      </c>
      <c r="U253" t="s">
        <v>143</v>
      </c>
      <c r="V253">
        <v>1</v>
      </c>
      <c r="W253">
        <v>1</v>
      </c>
      <c r="X253">
        <v>0</v>
      </c>
      <c r="Y253" t="s">
        <v>144</v>
      </c>
      <c r="Z253">
        <v>0</v>
      </c>
      <c r="AA253">
        <v>1</v>
      </c>
      <c r="AB253">
        <v>0</v>
      </c>
      <c r="AC253" t="s">
        <v>143</v>
      </c>
      <c r="AD253">
        <v>1</v>
      </c>
      <c r="AE253">
        <v>1</v>
      </c>
      <c r="AF253">
        <v>0</v>
      </c>
      <c r="AG253" t="s">
        <v>143</v>
      </c>
      <c r="AH253">
        <v>1</v>
      </c>
      <c r="AI253">
        <v>1</v>
      </c>
      <c r="AJ253">
        <v>0</v>
      </c>
      <c r="AK253" t="s">
        <v>143</v>
      </c>
      <c r="AL253">
        <v>1</v>
      </c>
      <c r="AM253">
        <v>1</v>
      </c>
      <c r="AN253">
        <v>0</v>
      </c>
      <c r="AO253" t="s">
        <v>143</v>
      </c>
      <c r="AP253">
        <v>1</v>
      </c>
      <c r="AQ253">
        <v>1</v>
      </c>
      <c r="AR253">
        <v>0</v>
      </c>
      <c r="AS253" t="s">
        <v>144</v>
      </c>
      <c r="AT253">
        <v>0</v>
      </c>
      <c r="AU253">
        <v>1</v>
      </c>
      <c r="AV253">
        <v>0</v>
      </c>
      <c r="AW253">
        <v>5</v>
      </c>
      <c r="AX253">
        <v>5</v>
      </c>
      <c r="AY253">
        <v>3</v>
      </c>
      <c r="AZ253">
        <v>6</v>
      </c>
      <c r="BA253">
        <v>8</v>
      </c>
      <c r="BB253">
        <v>11</v>
      </c>
      <c r="BC253">
        <v>-3</v>
      </c>
      <c r="BD253" s="7" t="s">
        <v>376</v>
      </c>
    </row>
    <row r="254" spans="1:56" x14ac:dyDescent="0.3">
      <c r="A254" t="s">
        <v>338</v>
      </c>
      <c r="B254" t="s">
        <v>340</v>
      </c>
      <c r="C254" t="s">
        <v>141</v>
      </c>
      <c r="D254" t="s">
        <v>142</v>
      </c>
      <c r="E254" t="s">
        <v>144</v>
      </c>
      <c r="F254">
        <v>0</v>
      </c>
      <c r="G254">
        <v>1</v>
      </c>
      <c r="H254">
        <v>0</v>
      </c>
      <c r="I254" t="s">
        <v>144</v>
      </c>
      <c r="J254">
        <v>0</v>
      </c>
      <c r="K254">
        <v>1</v>
      </c>
      <c r="L254">
        <v>0</v>
      </c>
      <c r="M254" t="s">
        <v>144</v>
      </c>
      <c r="N254">
        <v>0</v>
      </c>
      <c r="O254">
        <v>1</v>
      </c>
      <c r="P254">
        <v>0</v>
      </c>
      <c r="Q254" t="s">
        <v>144</v>
      </c>
      <c r="R254">
        <v>0</v>
      </c>
      <c r="S254">
        <v>1</v>
      </c>
      <c r="T254">
        <v>0</v>
      </c>
      <c r="U254" t="s">
        <v>143</v>
      </c>
      <c r="V254">
        <v>1</v>
      </c>
      <c r="W254">
        <v>1</v>
      </c>
      <c r="X254">
        <v>0</v>
      </c>
      <c r="Y254" t="s">
        <v>144</v>
      </c>
      <c r="Z254">
        <v>0</v>
      </c>
      <c r="AA254">
        <v>1</v>
      </c>
      <c r="AB254">
        <v>0</v>
      </c>
      <c r="AC254" t="s">
        <v>143</v>
      </c>
      <c r="AD254">
        <v>1</v>
      </c>
      <c r="AE254">
        <v>1</v>
      </c>
      <c r="AF254">
        <v>0</v>
      </c>
      <c r="AG254" t="s">
        <v>144</v>
      </c>
      <c r="AH254">
        <v>0</v>
      </c>
      <c r="AI254">
        <v>1</v>
      </c>
      <c r="AJ254">
        <v>0</v>
      </c>
      <c r="AK254" t="s">
        <v>144</v>
      </c>
      <c r="AL254">
        <v>0</v>
      </c>
      <c r="AM254">
        <v>1</v>
      </c>
      <c r="AN254">
        <v>0</v>
      </c>
      <c r="AO254" t="s">
        <v>144</v>
      </c>
      <c r="AP254">
        <v>0</v>
      </c>
      <c r="AQ254">
        <v>1</v>
      </c>
      <c r="AR254">
        <v>0</v>
      </c>
      <c r="AS254" t="s">
        <v>143</v>
      </c>
      <c r="AT254">
        <v>1</v>
      </c>
      <c r="AU254">
        <v>1</v>
      </c>
      <c r="AV254">
        <v>0</v>
      </c>
      <c r="AW254">
        <v>2</v>
      </c>
      <c r="AX254">
        <v>5</v>
      </c>
      <c r="AY254">
        <v>1</v>
      </c>
      <c r="AZ254">
        <v>6</v>
      </c>
      <c r="BA254">
        <v>3</v>
      </c>
      <c r="BB254">
        <v>11</v>
      </c>
      <c r="BC254">
        <v>-8</v>
      </c>
      <c r="BD254" s="7" t="s">
        <v>377</v>
      </c>
    </row>
    <row r="255" spans="1:56" x14ac:dyDescent="0.3">
      <c r="A255" t="s">
        <v>333</v>
      </c>
      <c r="B255" t="s">
        <v>339</v>
      </c>
      <c r="C255" t="s">
        <v>146</v>
      </c>
      <c r="D255" t="s">
        <v>142</v>
      </c>
      <c r="E255" t="s">
        <v>140</v>
      </c>
      <c r="F255">
        <v>1</v>
      </c>
      <c r="G255">
        <v>0</v>
      </c>
      <c r="H255">
        <v>0</v>
      </c>
      <c r="I255" t="s">
        <v>140</v>
      </c>
      <c r="J255">
        <v>1</v>
      </c>
      <c r="K255">
        <v>0</v>
      </c>
      <c r="L255">
        <v>0</v>
      </c>
      <c r="M255" t="s">
        <v>140</v>
      </c>
      <c r="N255">
        <v>1</v>
      </c>
      <c r="O255">
        <v>0</v>
      </c>
      <c r="P255">
        <v>0</v>
      </c>
      <c r="Q255" t="s">
        <v>140</v>
      </c>
      <c r="R255">
        <v>1</v>
      </c>
      <c r="S255">
        <v>0</v>
      </c>
      <c r="T255">
        <v>0</v>
      </c>
      <c r="U255" t="s">
        <v>140</v>
      </c>
      <c r="V255">
        <v>1</v>
      </c>
      <c r="W255">
        <v>0</v>
      </c>
      <c r="X255">
        <v>0</v>
      </c>
      <c r="Y255" t="s">
        <v>140</v>
      </c>
      <c r="Z255">
        <v>1</v>
      </c>
      <c r="AA255">
        <v>0</v>
      </c>
      <c r="AB255">
        <v>0</v>
      </c>
      <c r="AC255" t="s">
        <v>143</v>
      </c>
      <c r="AD255">
        <v>1</v>
      </c>
      <c r="AE255">
        <v>1</v>
      </c>
      <c r="AF255">
        <v>0</v>
      </c>
      <c r="AG255" t="s">
        <v>143</v>
      </c>
      <c r="AH255">
        <v>1</v>
      </c>
      <c r="AI255">
        <v>1</v>
      </c>
      <c r="AJ255">
        <v>0</v>
      </c>
      <c r="AK255" t="s">
        <v>143</v>
      </c>
      <c r="AL255">
        <v>1</v>
      </c>
      <c r="AM255">
        <v>1</v>
      </c>
      <c r="AN255">
        <v>0</v>
      </c>
      <c r="AO255" t="s">
        <v>143</v>
      </c>
      <c r="AP255">
        <v>1</v>
      </c>
      <c r="AQ255">
        <v>1</v>
      </c>
      <c r="AR255">
        <v>0</v>
      </c>
      <c r="AS255" t="s">
        <v>143</v>
      </c>
      <c r="AT255">
        <v>1</v>
      </c>
      <c r="AU255">
        <v>1</v>
      </c>
      <c r="AV255">
        <v>0</v>
      </c>
      <c r="AW255">
        <v>5</v>
      </c>
      <c r="AX255">
        <v>2</v>
      </c>
      <c r="AY255">
        <v>6</v>
      </c>
      <c r="AZ255">
        <v>3</v>
      </c>
      <c r="BA255">
        <v>11</v>
      </c>
      <c r="BB255">
        <v>5</v>
      </c>
      <c r="BC255">
        <v>6</v>
      </c>
      <c r="BD255" s="7" t="s">
        <v>376</v>
      </c>
    </row>
    <row r="256" spans="1:56" x14ac:dyDescent="0.3">
      <c r="A256" t="s">
        <v>334</v>
      </c>
      <c r="B256" t="s">
        <v>339</v>
      </c>
      <c r="C256" t="s">
        <v>146</v>
      </c>
      <c r="D256" t="s">
        <v>166</v>
      </c>
      <c r="E256" t="s">
        <v>144</v>
      </c>
      <c r="F256">
        <v>0</v>
      </c>
      <c r="G256">
        <v>1</v>
      </c>
      <c r="H256">
        <v>0</v>
      </c>
      <c r="I256" t="s">
        <v>143</v>
      </c>
      <c r="J256">
        <v>1</v>
      </c>
      <c r="K256">
        <v>1</v>
      </c>
      <c r="L256">
        <v>0</v>
      </c>
      <c r="M256" t="s">
        <v>144</v>
      </c>
      <c r="N256">
        <v>0</v>
      </c>
      <c r="O256">
        <v>1</v>
      </c>
      <c r="P256">
        <v>0</v>
      </c>
      <c r="Q256" t="s">
        <v>143</v>
      </c>
      <c r="R256">
        <v>1</v>
      </c>
      <c r="S256">
        <v>1</v>
      </c>
      <c r="T256">
        <v>0</v>
      </c>
      <c r="U256" t="s">
        <v>144</v>
      </c>
      <c r="V256">
        <v>0</v>
      </c>
      <c r="W256">
        <v>1</v>
      </c>
      <c r="X256">
        <v>0</v>
      </c>
      <c r="Y256" t="s">
        <v>143</v>
      </c>
      <c r="Z256">
        <v>1</v>
      </c>
      <c r="AA256">
        <v>1</v>
      </c>
      <c r="AB256">
        <v>0</v>
      </c>
      <c r="AC256" t="s">
        <v>144</v>
      </c>
      <c r="AD256">
        <v>0</v>
      </c>
      <c r="AE256">
        <v>1</v>
      </c>
      <c r="AF256">
        <v>0</v>
      </c>
      <c r="AG256" t="s">
        <v>143</v>
      </c>
      <c r="AH256">
        <v>1</v>
      </c>
      <c r="AI256">
        <v>1</v>
      </c>
      <c r="AJ256">
        <v>0</v>
      </c>
      <c r="AK256" t="s">
        <v>144</v>
      </c>
      <c r="AL256">
        <v>0</v>
      </c>
      <c r="AM256">
        <v>1</v>
      </c>
      <c r="AN256">
        <v>0</v>
      </c>
      <c r="AO256" t="s">
        <v>143</v>
      </c>
      <c r="AP256">
        <v>1</v>
      </c>
      <c r="AQ256">
        <v>1</v>
      </c>
      <c r="AR256">
        <v>0</v>
      </c>
      <c r="AS256" t="s">
        <v>144</v>
      </c>
      <c r="AT256">
        <v>0</v>
      </c>
      <c r="AU256">
        <v>1</v>
      </c>
      <c r="AV256">
        <v>0</v>
      </c>
      <c r="AW256">
        <v>0</v>
      </c>
      <c r="AX256">
        <v>5</v>
      </c>
      <c r="AY256">
        <v>5</v>
      </c>
      <c r="AZ256">
        <v>6</v>
      </c>
      <c r="BA256">
        <v>5</v>
      </c>
      <c r="BB256">
        <v>11</v>
      </c>
      <c r="BC256">
        <v>-6</v>
      </c>
      <c r="BD256" s="7" t="s">
        <v>377</v>
      </c>
    </row>
    <row r="257" spans="1:56" x14ac:dyDescent="0.3">
      <c r="A257" t="s">
        <v>332</v>
      </c>
      <c r="B257" t="s">
        <v>339</v>
      </c>
      <c r="C257" t="s">
        <v>146</v>
      </c>
      <c r="D257" t="s">
        <v>166</v>
      </c>
      <c r="E257" t="s">
        <v>140</v>
      </c>
      <c r="F257">
        <v>1</v>
      </c>
      <c r="G257">
        <v>0</v>
      </c>
      <c r="H257">
        <v>0</v>
      </c>
      <c r="I257" t="s">
        <v>143</v>
      </c>
      <c r="J257">
        <v>1</v>
      </c>
      <c r="K257">
        <v>1</v>
      </c>
      <c r="L257">
        <v>0</v>
      </c>
      <c r="M257" t="s">
        <v>140</v>
      </c>
      <c r="N257">
        <v>1</v>
      </c>
      <c r="O257">
        <v>0</v>
      </c>
      <c r="P257">
        <v>0</v>
      </c>
      <c r="Q257" t="s">
        <v>143</v>
      </c>
      <c r="R257">
        <v>1</v>
      </c>
      <c r="S257">
        <v>1</v>
      </c>
      <c r="T257">
        <v>0</v>
      </c>
      <c r="U257" t="s">
        <v>140</v>
      </c>
      <c r="V257">
        <v>1</v>
      </c>
      <c r="W257">
        <v>0</v>
      </c>
      <c r="X257">
        <v>0</v>
      </c>
      <c r="Y257" t="s">
        <v>143</v>
      </c>
      <c r="Z257">
        <v>1</v>
      </c>
      <c r="AA257">
        <v>1</v>
      </c>
      <c r="AB257">
        <v>0</v>
      </c>
      <c r="AC257" t="s">
        <v>140</v>
      </c>
      <c r="AD257">
        <v>1</v>
      </c>
      <c r="AE257">
        <v>0</v>
      </c>
      <c r="AF257">
        <v>0</v>
      </c>
      <c r="AG257" t="s">
        <v>143</v>
      </c>
      <c r="AH257">
        <v>1</v>
      </c>
      <c r="AI257">
        <v>1</v>
      </c>
      <c r="AJ257">
        <v>0</v>
      </c>
      <c r="AK257" t="s">
        <v>140</v>
      </c>
      <c r="AL257">
        <v>1</v>
      </c>
      <c r="AM257">
        <v>0</v>
      </c>
      <c r="AN257">
        <v>0</v>
      </c>
      <c r="AO257" t="s">
        <v>143</v>
      </c>
      <c r="AP257">
        <v>1</v>
      </c>
      <c r="AQ257">
        <v>1</v>
      </c>
      <c r="AR257">
        <v>0</v>
      </c>
      <c r="AS257" t="s">
        <v>140</v>
      </c>
      <c r="AT257">
        <v>1</v>
      </c>
      <c r="AU257">
        <v>0</v>
      </c>
      <c r="AV257">
        <v>0</v>
      </c>
      <c r="AW257">
        <v>5</v>
      </c>
      <c r="AX257">
        <v>0</v>
      </c>
      <c r="AY257">
        <v>6</v>
      </c>
      <c r="AZ257">
        <v>5</v>
      </c>
      <c r="BA257">
        <v>11</v>
      </c>
      <c r="BB257">
        <v>5</v>
      </c>
      <c r="BC257">
        <v>6</v>
      </c>
      <c r="BD257" s="7" t="s">
        <v>376</v>
      </c>
    </row>
    <row r="258" spans="1:56" x14ac:dyDescent="0.3">
      <c r="A258" t="s">
        <v>338</v>
      </c>
      <c r="B258" t="s">
        <v>340</v>
      </c>
      <c r="C258" t="s">
        <v>146</v>
      </c>
      <c r="D258" t="s">
        <v>142</v>
      </c>
      <c r="E258" t="s">
        <v>144</v>
      </c>
      <c r="F258">
        <v>0</v>
      </c>
      <c r="G258">
        <v>1</v>
      </c>
      <c r="H258">
        <v>0</v>
      </c>
      <c r="I258" t="s">
        <v>144</v>
      </c>
      <c r="J258">
        <v>0</v>
      </c>
      <c r="K258">
        <v>1</v>
      </c>
      <c r="L258">
        <v>0</v>
      </c>
      <c r="M258" t="s">
        <v>144</v>
      </c>
      <c r="N258">
        <v>0</v>
      </c>
      <c r="O258">
        <v>1</v>
      </c>
      <c r="P258">
        <v>0</v>
      </c>
      <c r="Q258" t="s">
        <v>144</v>
      </c>
      <c r="R258">
        <v>0</v>
      </c>
      <c r="S258">
        <v>1</v>
      </c>
      <c r="T258">
        <v>0</v>
      </c>
      <c r="U258" t="s">
        <v>143</v>
      </c>
      <c r="V258">
        <v>1</v>
      </c>
      <c r="W258">
        <v>1</v>
      </c>
      <c r="X258">
        <v>0</v>
      </c>
      <c r="Y258" t="s">
        <v>144</v>
      </c>
      <c r="Z258">
        <v>0</v>
      </c>
      <c r="AA258">
        <v>1</v>
      </c>
      <c r="AB258">
        <v>0</v>
      </c>
      <c r="AC258" t="s">
        <v>144</v>
      </c>
      <c r="AD258">
        <v>0</v>
      </c>
      <c r="AE258">
        <v>1</v>
      </c>
      <c r="AF258">
        <v>0</v>
      </c>
      <c r="AG258" t="s">
        <v>144</v>
      </c>
      <c r="AH258">
        <v>0</v>
      </c>
      <c r="AI258">
        <v>1</v>
      </c>
      <c r="AJ258">
        <v>0</v>
      </c>
      <c r="AK258" t="s">
        <v>144</v>
      </c>
      <c r="AL258">
        <v>0</v>
      </c>
      <c r="AM258">
        <v>1</v>
      </c>
      <c r="AN258">
        <v>0</v>
      </c>
      <c r="AO258" t="s">
        <v>144</v>
      </c>
      <c r="AP258">
        <v>0</v>
      </c>
      <c r="AQ258">
        <v>1</v>
      </c>
      <c r="AR258">
        <v>0</v>
      </c>
      <c r="AS258" t="s">
        <v>143</v>
      </c>
      <c r="AT258">
        <v>1</v>
      </c>
      <c r="AU258">
        <v>1</v>
      </c>
      <c r="AV258">
        <v>0</v>
      </c>
      <c r="AW258">
        <v>1</v>
      </c>
      <c r="AX258">
        <v>5</v>
      </c>
      <c r="AY258">
        <v>1</v>
      </c>
      <c r="AZ258">
        <v>6</v>
      </c>
      <c r="BA258">
        <v>2</v>
      </c>
      <c r="BB258">
        <v>11</v>
      </c>
      <c r="BC258">
        <v>-9</v>
      </c>
      <c r="BD258" s="7" t="s">
        <v>377</v>
      </c>
    </row>
    <row r="259" spans="1:56" x14ac:dyDescent="0.3">
      <c r="A259" t="s">
        <v>335</v>
      </c>
      <c r="B259" t="s">
        <v>340</v>
      </c>
      <c r="C259" t="s">
        <v>146</v>
      </c>
      <c r="D259" t="s">
        <v>166</v>
      </c>
      <c r="E259" t="s">
        <v>143</v>
      </c>
      <c r="F259">
        <v>1</v>
      </c>
      <c r="G259">
        <v>1</v>
      </c>
      <c r="H259">
        <v>0</v>
      </c>
      <c r="I259" t="s">
        <v>143</v>
      </c>
      <c r="J259">
        <v>1</v>
      </c>
      <c r="K259">
        <v>1</v>
      </c>
      <c r="L259">
        <v>0</v>
      </c>
      <c r="M259" t="s">
        <v>143</v>
      </c>
      <c r="N259">
        <v>1</v>
      </c>
      <c r="O259">
        <v>1</v>
      </c>
      <c r="P259">
        <v>0</v>
      </c>
      <c r="Q259" t="s">
        <v>143</v>
      </c>
      <c r="R259">
        <v>1</v>
      </c>
      <c r="S259">
        <v>1</v>
      </c>
      <c r="T259">
        <v>0</v>
      </c>
      <c r="U259" t="s">
        <v>143</v>
      </c>
      <c r="V259">
        <v>1</v>
      </c>
      <c r="W259">
        <v>1</v>
      </c>
      <c r="X259">
        <v>0</v>
      </c>
      <c r="Y259" t="s">
        <v>143</v>
      </c>
      <c r="Z259">
        <v>1</v>
      </c>
      <c r="AA259">
        <v>1</v>
      </c>
      <c r="AB259">
        <v>0</v>
      </c>
      <c r="AC259" t="s">
        <v>143</v>
      </c>
      <c r="AD259">
        <v>1</v>
      </c>
      <c r="AE259">
        <v>1</v>
      </c>
      <c r="AF259">
        <v>0</v>
      </c>
      <c r="AG259" t="s">
        <v>143</v>
      </c>
      <c r="AH259">
        <v>1</v>
      </c>
      <c r="AI259">
        <v>1</v>
      </c>
      <c r="AJ259">
        <v>0</v>
      </c>
      <c r="AK259" t="s">
        <v>143</v>
      </c>
      <c r="AL259">
        <v>1</v>
      </c>
      <c r="AM259">
        <v>1</v>
      </c>
      <c r="AN259">
        <v>0</v>
      </c>
      <c r="AO259" t="s">
        <v>143</v>
      </c>
      <c r="AP259">
        <v>1</v>
      </c>
      <c r="AQ259">
        <v>1</v>
      </c>
      <c r="AR259">
        <v>0</v>
      </c>
      <c r="AS259" t="s">
        <v>143</v>
      </c>
      <c r="AT259">
        <v>1</v>
      </c>
      <c r="AU259">
        <v>1</v>
      </c>
      <c r="AV259">
        <v>0</v>
      </c>
      <c r="AW259">
        <v>5</v>
      </c>
      <c r="AX259">
        <v>5</v>
      </c>
      <c r="AY259">
        <v>6</v>
      </c>
      <c r="AZ259">
        <v>6</v>
      </c>
      <c r="BA259">
        <v>11</v>
      </c>
      <c r="BB259">
        <v>11</v>
      </c>
      <c r="BC259">
        <v>0</v>
      </c>
      <c r="BD259" s="7" t="s">
        <v>376</v>
      </c>
    </row>
    <row r="260" spans="1:56" x14ac:dyDescent="0.3">
      <c r="A260" t="s">
        <v>333</v>
      </c>
      <c r="B260" t="s">
        <v>339</v>
      </c>
      <c r="C260" t="s">
        <v>146</v>
      </c>
      <c r="D260" t="s">
        <v>166</v>
      </c>
      <c r="E260" t="s">
        <v>144</v>
      </c>
      <c r="F260">
        <v>0</v>
      </c>
      <c r="G260">
        <v>1</v>
      </c>
      <c r="H260">
        <v>0</v>
      </c>
      <c r="I260" t="s">
        <v>143</v>
      </c>
      <c r="J260">
        <v>1</v>
      </c>
      <c r="K260">
        <v>1</v>
      </c>
      <c r="L260">
        <v>0</v>
      </c>
      <c r="M260" t="s">
        <v>144</v>
      </c>
      <c r="N260">
        <v>0</v>
      </c>
      <c r="O260">
        <v>1</v>
      </c>
      <c r="P260">
        <v>0</v>
      </c>
      <c r="Q260" t="s">
        <v>143</v>
      </c>
      <c r="R260">
        <v>1</v>
      </c>
      <c r="S260">
        <v>1</v>
      </c>
      <c r="T260">
        <v>0</v>
      </c>
      <c r="U260" t="s">
        <v>144</v>
      </c>
      <c r="V260">
        <v>0</v>
      </c>
      <c r="W260">
        <v>1</v>
      </c>
      <c r="X260">
        <v>0</v>
      </c>
      <c r="Y260" t="s">
        <v>143</v>
      </c>
      <c r="Z260">
        <v>1</v>
      </c>
      <c r="AA260">
        <v>1</v>
      </c>
      <c r="AB260">
        <v>0</v>
      </c>
      <c r="AC260" t="s">
        <v>143</v>
      </c>
      <c r="AD260">
        <v>1</v>
      </c>
      <c r="AE260">
        <v>1</v>
      </c>
      <c r="AF260">
        <v>0</v>
      </c>
      <c r="AG260" t="s">
        <v>143</v>
      </c>
      <c r="AH260">
        <v>1</v>
      </c>
      <c r="AI260">
        <v>1</v>
      </c>
      <c r="AJ260">
        <v>0</v>
      </c>
      <c r="AK260" t="s">
        <v>143</v>
      </c>
      <c r="AL260">
        <v>1</v>
      </c>
      <c r="AM260">
        <v>1</v>
      </c>
      <c r="AN260">
        <v>0</v>
      </c>
      <c r="AO260" t="s">
        <v>143</v>
      </c>
      <c r="AP260">
        <v>1</v>
      </c>
      <c r="AQ260">
        <v>1</v>
      </c>
      <c r="AR260">
        <v>0</v>
      </c>
      <c r="AS260" t="s">
        <v>143</v>
      </c>
      <c r="AT260">
        <v>1</v>
      </c>
      <c r="AU260">
        <v>1</v>
      </c>
      <c r="AV260">
        <v>0</v>
      </c>
      <c r="AW260">
        <v>2</v>
      </c>
      <c r="AX260">
        <v>5</v>
      </c>
      <c r="AY260">
        <v>6</v>
      </c>
      <c r="AZ260">
        <v>6</v>
      </c>
      <c r="BA260">
        <v>8</v>
      </c>
      <c r="BB260">
        <v>11</v>
      </c>
      <c r="BC260">
        <v>-3</v>
      </c>
      <c r="BD260" s="7" t="s">
        <v>376</v>
      </c>
    </row>
    <row r="261" spans="1:56" x14ac:dyDescent="0.3">
      <c r="A261" t="s">
        <v>335</v>
      </c>
      <c r="B261" t="s">
        <v>340</v>
      </c>
      <c r="C261" t="s">
        <v>146</v>
      </c>
      <c r="D261" t="s">
        <v>166</v>
      </c>
      <c r="E261" t="s">
        <v>144</v>
      </c>
      <c r="F261">
        <v>0</v>
      </c>
      <c r="G261">
        <v>1</v>
      </c>
      <c r="H261">
        <v>0</v>
      </c>
      <c r="I261" t="s">
        <v>144</v>
      </c>
      <c r="J261">
        <v>0</v>
      </c>
      <c r="K261">
        <v>1</v>
      </c>
      <c r="L261">
        <v>0</v>
      </c>
      <c r="M261" t="s">
        <v>143</v>
      </c>
      <c r="N261">
        <v>1</v>
      </c>
      <c r="O261">
        <v>1</v>
      </c>
      <c r="P261">
        <v>0</v>
      </c>
      <c r="Q261" t="s">
        <v>144</v>
      </c>
      <c r="R261">
        <v>0</v>
      </c>
      <c r="S261">
        <v>1</v>
      </c>
      <c r="T261">
        <v>0</v>
      </c>
      <c r="U261" t="s">
        <v>143</v>
      </c>
      <c r="V261">
        <v>1</v>
      </c>
      <c r="W261">
        <v>1</v>
      </c>
      <c r="X261">
        <v>0</v>
      </c>
      <c r="Y261" t="s">
        <v>143</v>
      </c>
      <c r="Z261">
        <v>1</v>
      </c>
      <c r="AA261">
        <v>1</v>
      </c>
      <c r="AB261">
        <v>0</v>
      </c>
      <c r="AC261" t="s">
        <v>143</v>
      </c>
      <c r="AD261">
        <v>1</v>
      </c>
      <c r="AE261">
        <v>1</v>
      </c>
      <c r="AF261">
        <v>0</v>
      </c>
      <c r="AG261" t="s">
        <v>143</v>
      </c>
      <c r="AH261">
        <v>1</v>
      </c>
      <c r="AI261">
        <v>1</v>
      </c>
      <c r="AJ261">
        <v>0</v>
      </c>
      <c r="AK261" t="s">
        <v>143</v>
      </c>
      <c r="AL261">
        <v>1</v>
      </c>
      <c r="AM261">
        <v>1</v>
      </c>
      <c r="AN261">
        <v>0</v>
      </c>
      <c r="AO261" t="s">
        <v>143</v>
      </c>
      <c r="AP261">
        <v>1</v>
      </c>
      <c r="AQ261">
        <v>1</v>
      </c>
      <c r="AR261">
        <v>0</v>
      </c>
      <c r="AS261" t="s">
        <v>143</v>
      </c>
      <c r="AT261">
        <v>1</v>
      </c>
      <c r="AU261">
        <v>1</v>
      </c>
      <c r="AV261">
        <v>0</v>
      </c>
      <c r="AW261">
        <v>4</v>
      </c>
      <c r="AX261">
        <v>5</v>
      </c>
      <c r="AY261">
        <v>4</v>
      </c>
      <c r="AZ261">
        <v>6</v>
      </c>
      <c r="BA261">
        <v>8</v>
      </c>
      <c r="BB261">
        <v>11</v>
      </c>
      <c r="BC261">
        <v>-3</v>
      </c>
      <c r="BD261" s="7" t="s">
        <v>376</v>
      </c>
    </row>
    <row r="262" spans="1:56" x14ac:dyDescent="0.3">
      <c r="A262" t="s">
        <v>338</v>
      </c>
      <c r="B262" t="s">
        <v>340</v>
      </c>
      <c r="C262" t="s">
        <v>146</v>
      </c>
      <c r="D262" t="s">
        <v>166</v>
      </c>
      <c r="E262" t="s">
        <v>144</v>
      </c>
      <c r="F262">
        <v>0</v>
      </c>
      <c r="G262">
        <v>1</v>
      </c>
      <c r="H262">
        <v>0</v>
      </c>
      <c r="I262" t="s">
        <v>144</v>
      </c>
      <c r="J262">
        <v>0</v>
      </c>
      <c r="K262">
        <v>1</v>
      </c>
      <c r="L262">
        <v>0</v>
      </c>
      <c r="M262" t="s">
        <v>144</v>
      </c>
      <c r="N262">
        <v>0</v>
      </c>
      <c r="O262">
        <v>1</v>
      </c>
      <c r="P262">
        <v>0</v>
      </c>
      <c r="Q262" t="s">
        <v>144</v>
      </c>
      <c r="R262">
        <v>0</v>
      </c>
      <c r="S262">
        <v>1</v>
      </c>
      <c r="T262">
        <v>0</v>
      </c>
      <c r="U262" t="s">
        <v>144</v>
      </c>
      <c r="V262">
        <v>0</v>
      </c>
      <c r="W262">
        <v>1</v>
      </c>
      <c r="X262">
        <v>0</v>
      </c>
      <c r="Y262" t="s">
        <v>144</v>
      </c>
      <c r="Z262">
        <v>0</v>
      </c>
      <c r="AA262">
        <v>1</v>
      </c>
      <c r="AB262">
        <v>0</v>
      </c>
      <c r="AC262" t="s">
        <v>143</v>
      </c>
      <c r="AD262">
        <v>1</v>
      </c>
      <c r="AE262">
        <v>1</v>
      </c>
      <c r="AF262">
        <v>0</v>
      </c>
      <c r="AG262" t="s">
        <v>144</v>
      </c>
      <c r="AH262">
        <v>0</v>
      </c>
      <c r="AI262">
        <v>1</v>
      </c>
      <c r="AJ262">
        <v>0</v>
      </c>
      <c r="AK262" t="s">
        <v>188</v>
      </c>
      <c r="AL262">
        <v>0</v>
      </c>
      <c r="AM262">
        <v>0</v>
      </c>
      <c r="AN262">
        <v>1</v>
      </c>
      <c r="AO262" t="s">
        <v>188</v>
      </c>
      <c r="AP262">
        <v>0</v>
      </c>
      <c r="AQ262">
        <v>0</v>
      </c>
      <c r="AR262">
        <v>1</v>
      </c>
      <c r="AS262" t="s">
        <v>144</v>
      </c>
      <c r="AT262">
        <v>0</v>
      </c>
      <c r="AU262">
        <v>1</v>
      </c>
      <c r="AV262">
        <v>0</v>
      </c>
      <c r="AW262">
        <v>1</v>
      </c>
      <c r="AX262">
        <v>4</v>
      </c>
      <c r="AY262">
        <v>0</v>
      </c>
      <c r="AZ262">
        <v>5</v>
      </c>
      <c r="BA262">
        <v>1</v>
      </c>
      <c r="BB262">
        <v>9</v>
      </c>
      <c r="BC262">
        <v>-8</v>
      </c>
      <c r="BD262" s="7" t="s">
        <v>377</v>
      </c>
    </row>
    <row r="263" spans="1:56" x14ac:dyDescent="0.3">
      <c r="A263" t="s">
        <v>338</v>
      </c>
      <c r="B263" t="s">
        <v>340</v>
      </c>
      <c r="C263" t="s">
        <v>146</v>
      </c>
      <c r="D263" t="s">
        <v>166</v>
      </c>
      <c r="E263" t="s">
        <v>144</v>
      </c>
      <c r="F263">
        <v>0</v>
      </c>
      <c r="G263">
        <v>1</v>
      </c>
      <c r="H263">
        <v>0</v>
      </c>
      <c r="I263" t="s">
        <v>144</v>
      </c>
      <c r="J263">
        <v>0</v>
      </c>
      <c r="K263">
        <v>1</v>
      </c>
      <c r="L263">
        <v>0</v>
      </c>
      <c r="M263" t="s">
        <v>144</v>
      </c>
      <c r="N263">
        <v>0</v>
      </c>
      <c r="O263">
        <v>1</v>
      </c>
      <c r="P263">
        <v>0</v>
      </c>
      <c r="Q263" t="s">
        <v>144</v>
      </c>
      <c r="R263">
        <v>0</v>
      </c>
      <c r="S263">
        <v>1</v>
      </c>
      <c r="T263">
        <v>0</v>
      </c>
      <c r="U263" t="s">
        <v>144</v>
      </c>
      <c r="V263">
        <v>0</v>
      </c>
      <c r="W263">
        <v>1</v>
      </c>
      <c r="X263">
        <v>0</v>
      </c>
      <c r="Y263" t="s">
        <v>144</v>
      </c>
      <c r="Z263">
        <v>0</v>
      </c>
      <c r="AA263">
        <v>1</v>
      </c>
      <c r="AB263">
        <v>0</v>
      </c>
      <c r="AC263" t="s">
        <v>144</v>
      </c>
      <c r="AD263">
        <v>0</v>
      </c>
      <c r="AE263">
        <v>1</v>
      </c>
      <c r="AF263">
        <v>0</v>
      </c>
      <c r="AG263" t="s">
        <v>144</v>
      </c>
      <c r="AH263">
        <v>0</v>
      </c>
      <c r="AI263">
        <v>1</v>
      </c>
      <c r="AJ263">
        <v>0</v>
      </c>
      <c r="AK263" t="s">
        <v>143</v>
      </c>
      <c r="AL263">
        <v>1</v>
      </c>
      <c r="AM263">
        <v>1</v>
      </c>
      <c r="AN263">
        <v>0</v>
      </c>
      <c r="AO263" t="s">
        <v>144</v>
      </c>
      <c r="AP263">
        <v>0</v>
      </c>
      <c r="AQ263">
        <v>1</v>
      </c>
      <c r="AR263">
        <v>0</v>
      </c>
      <c r="AS263" t="s">
        <v>144</v>
      </c>
      <c r="AT263">
        <v>0</v>
      </c>
      <c r="AU263">
        <v>1</v>
      </c>
      <c r="AV263">
        <v>0</v>
      </c>
      <c r="AW263">
        <v>1</v>
      </c>
      <c r="AX263">
        <v>5</v>
      </c>
      <c r="AY263">
        <v>0</v>
      </c>
      <c r="AZ263">
        <v>6</v>
      </c>
      <c r="BA263">
        <v>1</v>
      </c>
      <c r="BB263">
        <v>11</v>
      </c>
      <c r="BC263">
        <v>-10</v>
      </c>
      <c r="BD263" s="7" t="s">
        <v>377</v>
      </c>
    </row>
    <row r="264" spans="1:56" x14ac:dyDescent="0.3">
      <c r="A264" t="s">
        <v>338</v>
      </c>
      <c r="B264" t="s">
        <v>340</v>
      </c>
      <c r="C264" t="s">
        <v>146</v>
      </c>
      <c r="D264" t="s">
        <v>142</v>
      </c>
      <c r="E264" t="s">
        <v>144</v>
      </c>
      <c r="F264">
        <v>0</v>
      </c>
      <c r="G264">
        <v>1</v>
      </c>
      <c r="H264">
        <v>0</v>
      </c>
      <c r="I264" t="s">
        <v>144</v>
      </c>
      <c r="J264">
        <v>0</v>
      </c>
      <c r="K264">
        <v>1</v>
      </c>
      <c r="L264">
        <v>0</v>
      </c>
      <c r="M264" t="s">
        <v>144</v>
      </c>
      <c r="N264">
        <v>0</v>
      </c>
      <c r="O264">
        <v>1</v>
      </c>
      <c r="P264">
        <v>0</v>
      </c>
      <c r="Q264" t="s">
        <v>144</v>
      </c>
      <c r="R264">
        <v>0</v>
      </c>
      <c r="S264">
        <v>1</v>
      </c>
      <c r="T264">
        <v>0</v>
      </c>
      <c r="U264" t="s">
        <v>144</v>
      </c>
      <c r="V264">
        <v>0</v>
      </c>
      <c r="W264">
        <v>1</v>
      </c>
      <c r="X264">
        <v>0</v>
      </c>
      <c r="Y264" t="s">
        <v>144</v>
      </c>
      <c r="Z264">
        <v>0</v>
      </c>
      <c r="AA264">
        <v>1</v>
      </c>
      <c r="AB264">
        <v>0</v>
      </c>
      <c r="AC264" t="s">
        <v>144</v>
      </c>
      <c r="AD264">
        <v>0</v>
      </c>
      <c r="AE264">
        <v>1</v>
      </c>
      <c r="AF264">
        <v>0</v>
      </c>
      <c r="AG264" t="s">
        <v>144</v>
      </c>
      <c r="AH264">
        <v>0</v>
      </c>
      <c r="AI264">
        <v>1</v>
      </c>
      <c r="AJ264">
        <v>0</v>
      </c>
      <c r="AK264" t="s">
        <v>144</v>
      </c>
      <c r="AL264">
        <v>0</v>
      </c>
      <c r="AM264">
        <v>1</v>
      </c>
      <c r="AN264">
        <v>0</v>
      </c>
      <c r="AO264" t="s">
        <v>144</v>
      </c>
      <c r="AP264">
        <v>0</v>
      </c>
      <c r="AQ264">
        <v>1</v>
      </c>
      <c r="AR264">
        <v>0</v>
      </c>
      <c r="AS264" t="s">
        <v>144</v>
      </c>
      <c r="AT264">
        <v>0</v>
      </c>
      <c r="AU264">
        <v>1</v>
      </c>
      <c r="AV264">
        <v>0</v>
      </c>
      <c r="AW264">
        <v>0</v>
      </c>
      <c r="AX264">
        <v>5</v>
      </c>
      <c r="AY264">
        <v>0</v>
      </c>
      <c r="AZ264">
        <v>6</v>
      </c>
      <c r="BA264">
        <v>0</v>
      </c>
      <c r="BB264">
        <v>11</v>
      </c>
      <c r="BC264">
        <v>-11</v>
      </c>
      <c r="BD264" s="7" t="s">
        <v>377</v>
      </c>
    </row>
    <row r="265" spans="1:56" x14ac:dyDescent="0.3">
      <c r="A265" t="s">
        <v>338</v>
      </c>
      <c r="B265" t="s">
        <v>340</v>
      </c>
      <c r="C265" t="s">
        <v>146</v>
      </c>
      <c r="D265" t="s">
        <v>166</v>
      </c>
      <c r="E265" t="s">
        <v>204</v>
      </c>
      <c r="F265">
        <v>0</v>
      </c>
      <c r="G265">
        <v>1</v>
      </c>
      <c r="H265">
        <v>1</v>
      </c>
      <c r="I265" t="s">
        <v>144</v>
      </c>
      <c r="J265">
        <v>0</v>
      </c>
      <c r="K265">
        <v>1</v>
      </c>
      <c r="L265">
        <v>0</v>
      </c>
      <c r="M265" t="s">
        <v>144</v>
      </c>
      <c r="N265">
        <v>0</v>
      </c>
      <c r="O265">
        <v>1</v>
      </c>
      <c r="P265">
        <v>0</v>
      </c>
      <c r="Q265" t="s">
        <v>143</v>
      </c>
      <c r="R265">
        <v>1</v>
      </c>
      <c r="S265">
        <v>1</v>
      </c>
      <c r="T265">
        <v>0</v>
      </c>
      <c r="U265" t="s">
        <v>140</v>
      </c>
      <c r="V265">
        <v>1</v>
      </c>
      <c r="W265">
        <v>0</v>
      </c>
      <c r="X265">
        <v>0</v>
      </c>
      <c r="Y265" t="s">
        <v>143</v>
      </c>
      <c r="Z265">
        <v>1</v>
      </c>
      <c r="AA265">
        <v>1</v>
      </c>
      <c r="AB265">
        <v>0</v>
      </c>
      <c r="AC265" t="s">
        <v>143</v>
      </c>
      <c r="AD265">
        <v>1</v>
      </c>
      <c r="AE265">
        <v>1</v>
      </c>
      <c r="AF265">
        <v>0</v>
      </c>
      <c r="AG265" t="s">
        <v>143</v>
      </c>
      <c r="AH265">
        <v>1</v>
      </c>
      <c r="AI265">
        <v>1</v>
      </c>
      <c r="AJ265">
        <v>0</v>
      </c>
      <c r="AK265" t="s">
        <v>143</v>
      </c>
      <c r="AL265">
        <v>1</v>
      </c>
      <c r="AM265">
        <v>1</v>
      </c>
      <c r="AN265">
        <v>0</v>
      </c>
      <c r="AO265" t="s">
        <v>144</v>
      </c>
      <c r="AP265">
        <v>0</v>
      </c>
      <c r="AQ265">
        <v>1</v>
      </c>
      <c r="AR265">
        <v>0</v>
      </c>
      <c r="AS265" t="s">
        <v>144</v>
      </c>
      <c r="AT265">
        <v>0</v>
      </c>
      <c r="AU265">
        <v>1</v>
      </c>
      <c r="AV265">
        <v>0</v>
      </c>
      <c r="AW265">
        <v>3</v>
      </c>
      <c r="AX265">
        <v>4</v>
      </c>
      <c r="AY265">
        <v>3</v>
      </c>
      <c r="AZ265">
        <v>6</v>
      </c>
      <c r="BA265">
        <v>6</v>
      </c>
      <c r="BB265">
        <v>10</v>
      </c>
      <c r="BC265">
        <v>-4</v>
      </c>
      <c r="BD265" s="7" t="s">
        <v>377</v>
      </c>
    </row>
    <row r="266" spans="1:56" x14ac:dyDescent="0.3">
      <c r="A266" t="s">
        <v>333</v>
      </c>
      <c r="B266" t="s">
        <v>339</v>
      </c>
      <c r="C266" t="s">
        <v>146</v>
      </c>
      <c r="D266" t="s">
        <v>166</v>
      </c>
      <c r="E266" t="s">
        <v>144</v>
      </c>
      <c r="F266">
        <v>0</v>
      </c>
      <c r="G266">
        <v>1</v>
      </c>
      <c r="H266">
        <v>0</v>
      </c>
      <c r="I266" t="s">
        <v>144</v>
      </c>
      <c r="J266">
        <v>0</v>
      </c>
      <c r="K266">
        <v>1</v>
      </c>
      <c r="L266">
        <v>0</v>
      </c>
      <c r="M266" t="s">
        <v>144</v>
      </c>
      <c r="N266">
        <v>0</v>
      </c>
      <c r="O266">
        <v>1</v>
      </c>
      <c r="P266">
        <v>0</v>
      </c>
      <c r="Q266" t="s">
        <v>144</v>
      </c>
      <c r="R266">
        <v>0</v>
      </c>
      <c r="S266">
        <v>1</v>
      </c>
      <c r="T266">
        <v>0</v>
      </c>
      <c r="U266" t="s">
        <v>143</v>
      </c>
      <c r="V266">
        <v>1</v>
      </c>
      <c r="W266">
        <v>1</v>
      </c>
      <c r="X266">
        <v>0</v>
      </c>
      <c r="Y266" t="s">
        <v>143</v>
      </c>
      <c r="Z266">
        <v>1</v>
      </c>
      <c r="AA266">
        <v>1</v>
      </c>
      <c r="AB266">
        <v>0</v>
      </c>
      <c r="AC266" t="s">
        <v>144</v>
      </c>
      <c r="AD266">
        <v>0</v>
      </c>
      <c r="AE266">
        <v>1</v>
      </c>
      <c r="AF266">
        <v>0</v>
      </c>
      <c r="AG266" t="s">
        <v>144</v>
      </c>
      <c r="AH266">
        <v>0</v>
      </c>
      <c r="AI266">
        <v>1</v>
      </c>
      <c r="AJ266">
        <v>0</v>
      </c>
      <c r="AK266" t="s">
        <v>143</v>
      </c>
      <c r="AL266">
        <v>1</v>
      </c>
      <c r="AM266">
        <v>1</v>
      </c>
      <c r="AN266">
        <v>0</v>
      </c>
      <c r="AO266" t="s">
        <v>144</v>
      </c>
      <c r="AP266">
        <v>0</v>
      </c>
      <c r="AQ266">
        <v>1</v>
      </c>
      <c r="AR266">
        <v>0</v>
      </c>
      <c r="AS266" t="s">
        <v>143</v>
      </c>
      <c r="AT266">
        <v>1</v>
      </c>
      <c r="AU266">
        <v>1</v>
      </c>
      <c r="AV266">
        <v>0</v>
      </c>
      <c r="AW266">
        <v>2</v>
      </c>
      <c r="AX266">
        <v>5</v>
      </c>
      <c r="AY266">
        <v>2</v>
      </c>
      <c r="AZ266">
        <v>6</v>
      </c>
      <c r="BA266">
        <v>4</v>
      </c>
      <c r="BB266">
        <v>11</v>
      </c>
      <c r="BC266">
        <v>-7</v>
      </c>
      <c r="BD266" s="7" t="s">
        <v>377</v>
      </c>
    </row>
    <row r="267" spans="1:56" x14ac:dyDescent="0.3">
      <c r="A267" t="s">
        <v>331</v>
      </c>
      <c r="B267" t="s">
        <v>339</v>
      </c>
      <c r="C267" t="s">
        <v>146</v>
      </c>
      <c r="D267" t="s">
        <v>166</v>
      </c>
      <c r="E267" t="s">
        <v>144</v>
      </c>
      <c r="F267">
        <v>0</v>
      </c>
      <c r="G267">
        <v>1</v>
      </c>
      <c r="H267">
        <v>0</v>
      </c>
      <c r="I267" t="s">
        <v>144</v>
      </c>
      <c r="J267">
        <v>0</v>
      </c>
      <c r="K267">
        <v>1</v>
      </c>
      <c r="L267">
        <v>0</v>
      </c>
      <c r="M267" t="s">
        <v>144</v>
      </c>
      <c r="N267">
        <v>0</v>
      </c>
      <c r="O267">
        <v>1</v>
      </c>
      <c r="P267">
        <v>0</v>
      </c>
      <c r="Q267" t="s">
        <v>144</v>
      </c>
      <c r="R267">
        <v>0</v>
      </c>
      <c r="S267">
        <v>1</v>
      </c>
      <c r="T267">
        <v>0</v>
      </c>
      <c r="U267" t="s">
        <v>144</v>
      </c>
      <c r="V267">
        <v>0</v>
      </c>
      <c r="W267">
        <v>1</v>
      </c>
      <c r="X267">
        <v>0</v>
      </c>
      <c r="Y267" t="s">
        <v>143</v>
      </c>
      <c r="Z267">
        <v>1</v>
      </c>
      <c r="AA267">
        <v>1</v>
      </c>
      <c r="AB267">
        <v>0</v>
      </c>
      <c r="AC267" t="s">
        <v>143</v>
      </c>
      <c r="AD267">
        <v>1</v>
      </c>
      <c r="AE267">
        <v>1</v>
      </c>
      <c r="AF267">
        <v>0</v>
      </c>
      <c r="AG267" t="s">
        <v>143</v>
      </c>
      <c r="AH267">
        <v>1</v>
      </c>
      <c r="AI267">
        <v>1</v>
      </c>
      <c r="AJ267">
        <v>0</v>
      </c>
      <c r="AK267" t="s">
        <v>144</v>
      </c>
      <c r="AL267">
        <v>0</v>
      </c>
      <c r="AM267">
        <v>1</v>
      </c>
      <c r="AN267">
        <v>0</v>
      </c>
      <c r="AO267" t="s">
        <v>143</v>
      </c>
      <c r="AP267">
        <v>1</v>
      </c>
      <c r="AQ267">
        <v>1</v>
      </c>
      <c r="AR267">
        <v>0</v>
      </c>
      <c r="AS267" t="s">
        <v>144</v>
      </c>
      <c r="AT267">
        <v>0</v>
      </c>
      <c r="AU267">
        <v>1</v>
      </c>
      <c r="AV267">
        <v>0</v>
      </c>
      <c r="AW267">
        <v>1</v>
      </c>
      <c r="AX267">
        <v>5</v>
      </c>
      <c r="AY267">
        <v>3</v>
      </c>
      <c r="AZ267">
        <v>6</v>
      </c>
      <c r="BA267">
        <v>4</v>
      </c>
      <c r="BB267">
        <v>11</v>
      </c>
      <c r="BC267">
        <v>-7</v>
      </c>
      <c r="BD267" s="7" t="s">
        <v>377</v>
      </c>
    </row>
    <row r="268" spans="1:56" x14ac:dyDescent="0.3">
      <c r="A268" t="s">
        <v>333</v>
      </c>
      <c r="B268" t="s">
        <v>339</v>
      </c>
      <c r="C268" t="s">
        <v>141</v>
      </c>
      <c r="D268" t="s">
        <v>142</v>
      </c>
      <c r="E268" t="s">
        <v>143</v>
      </c>
      <c r="F268">
        <v>1</v>
      </c>
      <c r="G268">
        <v>1</v>
      </c>
      <c r="H268">
        <v>0</v>
      </c>
      <c r="I268" t="s">
        <v>143</v>
      </c>
      <c r="J268">
        <v>1</v>
      </c>
      <c r="K268">
        <v>1</v>
      </c>
      <c r="L268">
        <v>0</v>
      </c>
      <c r="M268" t="s">
        <v>143</v>
      </c>
      <c r="N268">
        <v>1</v>
      </c>
      <c r="O268">
        <v>1</v>
      </c>
      <c r="P268">
        <v>0</v>
      </c>
      <c r="Q268" t="s">
        <v>144</v>
      </c>
      <c r="R268">
        <v>0</v>
      </c>
      <c r="S268">
        <v>1</v>
      </c>
      <c r="T268">
        <v>0</v>
      </c>
      <c r="U268" t="s">
        <v>143</v>
      </c>
      <c r="V268">
        <v>1</v>
      </c>
      <c r="W268">
        <v>1</v>
      </c>
      <c r="X268">
        <v>0</v>
      </c>
      <c r="Y268" t="s">
        <v>143</v>
      </c>
      <c r="Z268">
        <v>1</v>
      </c>
      <c r="AA268">
        <v>1</v>
      </c>
      <c r="AB268">
        <v>0</v>
      </c>
      <c r="AC268" t="s">
        <v>143</v>
      </c>
      <c r="AD268">
        <v>1</v>
      </c>
      <c r="AE268">
        <v>1</v>
      </c>
      <c r="AF268">
        <v>0</v>
      </c>
      <c r="AG268" t="s">
        <v>143</v>
      </c>
      <c r="AH268">
        <v>1</v>
      </c>
      <c r="AI268">
        <v>1</v>
      </c>
      <c r="AJ268">
        <v>0</v>
      </c>
      <c r="AK268" t="s">
        <v>143</v>
      </c>
      <c r="AL268">
        <v>1</v>
      </c>
      <c r="AM268">
        <v>1</v>
      </c>
      <c r="AN268">
        <v>0</v>
      </c>
      <c r="AO268" t="s">
        <v>143</v>
      </c>
      <c r="AP268">
        <v>1</v>
      </c>
      <c r="AQ268">
        <v>1</v>
      </c>
      <c r="AR268">
        <v>0</v>
      </c>
      <c r="AS268" t="s">
        <v>144</v>
      </c>
      <c r="AT268">
        <v>0</v>
      </c>
      <c r="AU268">
        <v>1</v>
      </c>
      <c r="AV268">
        <v>0</v>
      </c>
      <c r="AW268">
        <v>5</v>
      </c>
      <c r="AX268">
        <v>5</v>
      </c>
      <c r="AY268">
        <v>4</v>
      </c>
      <c r="AZ268">
        <v>6</v>
      </c>
      <c r="BA268">
        <v>9</v>
      </c>
      <c r="BB268">
        <v>11</v>
      </c>
      <c r="BC268">
        <v>-2</v>
      </c>
      <c r="BD268" s="7" t="s">
        <v>376</v>
      </c>
    </row>
    <row r="269" spans="1:56" x14ac:dyDescent="0.3">
      <c r="A269" t="s">
        <v>334</v>
      </c>
      <c r="B269" t="s">
        <v>339</v>
      </c>
      <c r="C269" t="s">
        <v>146</v>
      </c>
      <c r="D269" t="s">
        <v>142</v>
      </c>
      <c r="E269" t="s">
        <v>140</v>
      </c>
      <c r="F269">
        <v>1</v>
      </c>
      <c r="G269">
        <v>0</v>
      </c>
      <c r="H269">
        <v>0</v>
      </c>
      <c r="I269" t="s">
        <v>140</v>
      </c>
      <c r="J269">
        <v>1</v>
      </c>
      <c r="K269">
        <v>0</v>
      </c>
      <c r="L269">
        <v>0</v>
      </c>
      <c r="M269" t="s">
        <v>140</v>
      </c>
      <c r="N269">
        <v>1</v>
      </c>
      <c r="O269">
        <v>0</v>
      </c>
      <c r="P269">
        <v>0</v>
      </c>
      <c r="Q269" t="s">
        <v>140</v>
      </c>
      <c r="R269">
        <v>1</v>
      </c>
      <c r="S269">
        <v>0</v>
      </c>
      <c r="T269">
        <v>0</v>
      </c>
      <c r="U269" t="s">
        <v>140</v>
      </c>
      <c r="V269">
        <v>1</v>
      </c>
      <c r="W269">
        <v>0</v>
      </c>
      <c r="X269">
        <v>0</v>
      </c>
      <c r="Y269" t="s">
        <v>140</v>
      </c>
      <c r="Z269">
        <v>1</v>
      </c>
      <c r="AA269">
        <v>0</v>
      </c>
      <c r="AB269">
        <v>0</v>
      </c>
      <c r="AC269" t="s">
        <v>140</v>
      </c>
      <c r="AD269">
        <v>1</v>
      </c>
      <c r="AE269">
        <v>0</v>
      </c>
      <c r="AF269">
        <v>0</v>
      </c>
      <c r="AG269" t="s">
        <v>140</v>
      </c>
      <c r="AH269">
        <v>1</v>
      </c>
      <c r="AI269">
        <v>0</v>
      </c>
      <c r="AJ269">
        <v>0</v>
      </c>
      <c r="AK269" t="s">
        <v>140</v>
      </c>
      <c r="AL269">
        <v>1</v>
      </c>
      <c r="AM269">
        <v>0</v>
      </c>
      <c r="AN269">
        <v>0</v>
      </c>
      <c r="AO269" t="s">
        <v>140</v>
      </c>
      <c r="AP269">
        <v>1</v>
      </c>
      <c r="AQ269">
        <v>0</v>
      </c>
      <c r="AR269">
        <v>0</v>
      </c>
      <c r="AS269" t="s">
        <v>140</v>
      </c>
      <c r="AT269">
        <v>1</v>
      </c>
      <c r="AU269">
        <v>0</v>
      </c>
      <c r="AV269">
        <v>0</v>
      </c>
      <c r="AW269">
        <v>5</v>
      </c>
      <c r="AX269">
        <v>0</v>
      </c>
      <c r="AY269">
        <v>6</v>
      </c>
      <c r="AZ269">
        <v>0</v>
      </c>
      <c r="BA269">
        <v>11</v>
      </c>
      <c r="BB269">
        <v>0</v>
      </c>
      <c r="BC269">
        <v>11</v>
      </c>
      <c r="BD269" s="7" t="s">
        <v>376</v>
      </c>
    </row>
    <row r="270" spans="1:56" x14ac:dyDescent="0.3">
      <c r="A270" t="s">
        <v>338</v>
      </c>
      <c r="B270" t="s">
        <v>340</v>
      </c>
      <c r="C270" t="s">
        <v>146</v>
      </c>
      <c r="D270" t="s">
        <v>142</v>
      </c>
      <c r="E270" t="s">
        <v>140</v>
      </c>
      <c r="F270">
        <v>1</v>
      </c>
      <c r="G270">
        <v>0</v>
      </c>
      <c r="H270">
        <v>0</v>
      </c>
      <c r="I270" t="s">
        <v>140</v>
      </c>
      <c r="J270">
        <v>1</v>
      </c>
      <c r="K270">
        <v>0</v>
      </c>
      <c r="L270">
        <v>0</v>
      </c>
      <c r="M270" t="s">
        <v>144</v>
      </c>
      <c r="N270">
        <v>0</v>
      </c>
      <c r="O270">
        <v>1</v>
      </c>
      <c r="P270">
        <v>0</v>
      </c>
      <c r="Q270" t="s">
        <v>140</v>
      </c>
      <c r="R270">
        <v>1</v>
      </c>
      <c r="S270">
        <v>0</v>
      </c>
      <c r="T270">
        <v>0</v>
      </c>
      <c r="U270" t="s">
        <v>143</v>
      </c>
      <c r="V270">
        <v>1</v>
      </c>
      <c r="W270">
        <v>1</v>
      </c>
      <c r="X270">
        <v>0</v>
      </c>
      <c r="Y270" t="s">
        <v>140</v>
      </c>
      <c r="Z270">
        <v>1</v>
      </c>
      <c r="AA270">
        <v>0</v>
      </c>
      <c r="AB270">
        <v>0</v>
      </c>
      <c r="AC270" t="s">
        <v>140</v>
      </c>
      <c r="AD270">
        <v>1</v>
      </c>
      <c r="AE270">
        <v>0</v>
      </c>
      <c r="AF270">
        <v>0</v>
      </c>
      <c r="AG270" t="s">
        <v>140</v>
      </c>
      <c r="AH270">
        <v>1</v>
      </c>
      <c r="AI270">
        <v>0</v>
      </c>
      <c r="AJ270">
        <v>0</v>
      </c>
      <c r="AK270" t="s">
        <v>140</v>
      </c>
      <c r="AL270">
        <v>1</v>
      </c>
      <c r="AM270">
        <v>0</v>
      </c>
      <c r="AN270">
        <v>0</v>
      </c>
      <c r="AO270" t="s">
        <v>140</v>
      </c>
      <c r="AP270">
        <v>1</v>
      </c>
      <c r="AQ270">
        <v>0</v>
      </c>
      <c r="AR270">
        <v>0</v>
      </c>
      <c r="AS270" t="s">
        <v>140</v>
      </c>
      <c r="AT270">
        <v>1</v>
      </c>
      <c r="AU270">
        <v>0</v>
      </c>
      <c r="AV270">
        <v>0</v>
      </c>
      <c r="AW270">
        <v>4</v>
      </c>
      <c r="AX270">
        <v>2</v>
      </c>
      <c r="AY270">
        <v>6</v>
      </c>
      <c r="AZ270">
        <v>0</v>
      </c>
      <c r="BA270">
        <v>10</v>
      </c>
      <c r="BB270">
        <v>2</v>
      </c>
      <c r="BC270">
        <v>8</v>
      </c>
      <c r="BD270" s="7" t="s">
        <v>376</v>
      </c>
    </row>
    <row r="271" spans="1:56" x14ac:dyDescent="0.3">
      <c r="A271" t="s">
        <v>338</v>
      </c>
      <c r="B271" t="s">
        <v>340</v>
      </c>
      <c r="C271" t="s">
        <v>146</v>
      </c>
      <c r="D271" t="s">
        <v>147</v>
      </c>
      <c r="E271" t="s">
        <v>144</v>
      </c>
      <c r="F271">
        <v>0</v>
      </c>
      <c r="G271">
        <v>1</v>
      </c>
      <c r="H271">
        <v>0</v>
      </c>
      <c r="I271" t="s">
        <v>144</v>
      </c>
      <c r="J271">
        <v>0</v>
      </c>
      <c r="K271">
        <v>1</v>
      </c>
      <c r="L271">
        <v>0</v>
      </c>
      <c r="M271" t="s">
        <v>144</v>
      </c>
      <c r="N271">
        <v>0</v>
      </c>
      <c r="O271">
        <v>1</v>
      </c>
      <c r="P271">
        <v>0</v>
      </c>
      <c r="Q271" t="s">
        <v>144</v>
      </c>
      <c r="R271">
        <v>0</v>
      </c>
      <c r="S271">
        <v>1</v>
      </c>
      <c r="T271">
        <v>0</v>
      </c>
      <c r="U271" t="s">
        <v>143</v>
      </c>
      <c r="V271">
        <v>1</v>
      </c>
      <c r="W271">
        <v>1</v>
      </c>
      <c r="X271">
        <v>0</v>
      </c>
      <c r="Y271" t="s">
        <v>143</v>
      </c>
      <c r="Z271">
        <v>1</v>
      </c>
      <c r="AA271">
        <v>1</v>
      </c>
      <c r="AB271">
        <v>0</v>
      </c>
      <c r="AC271" t="s">
        <v>144</v>
      </c>
      <c r="AD271">
        <v>0</v>
      </c>
      <c r="AE271">
        <v>1</v>
      </c>
      <c r="AF271">
        <v>0</v>
      </c>
      <c r="AG271" t="s">
        <v>143</v>
      </c>
      <c r="AH271">
        <v>1</v>
      </c>
      <c r="AI271">
        <v>1</v>
      </c>
      <c r="AJ271">
        <v>0</v>
      </c>
      <c r="AK271" t="s">
        <v>144</v>
      </c>
      <c r="AL271">
        <v>0</v>
      </c>
      <c r="AM271">
        <v>1</v>
      </c>
      <c r="AN271">
        <v>0</v>
      </c>
      <c r="AO271" t="s">
        <v>144</v>
      </c>
      <c r="AP271">
        <v>0</v>
      </c>
      <c r="AQ271">
        <v>1</v>
      </c>
      <c r="AR271">
        <v>0</v>
      </c>
      <c r="AS271" t="s">
        <v>144</v>
      </c>
      <c r="AT271">
        <v>0</v>
      </c>
      <c r="AU271">
        <v>1</v>
      </c>
      <c r="AV271">
        <v>0</v>
      </c>
      <c r="AW271">
        <v>1</v>
      </c>
      <c r="AX271">
        <v>5</v>
      </c>
      <c r="AY271">
        <v>2</v>
      </c>
      <c r="AZ271">
        <v>6</v>
      </c>
      <c r="BA271">
        <v>3</v>
      </c>
      <c r="BB271">
        <v>11</v>
      </c>
      <c r="BC271">
        <v>-8</v>
      </c>
      <c r="BD271" s="7" t="s">
        <v>377</v>
      </c>
    </row>
    <row r="272" spans="1:56" x14ac:dyDescent="0.3">
      <c r="A272" t="s">
        <v>338</v>
      </c>
      <c r="B272" t="s">
        <v>340</v>
      </c>
      <c r="C272" t="s">
        <v>146</v>
      </c>
      <c r="D272" t="s">
        <v>142</v>
      </c>
      <c r="E272" t="s">
        <v>140</v>
      </c>
      <c r="F272">
        <v>1</v>
      </c>
      <c r="G272">
        <v>0</v>
      </c>
      <c r="H272">
        <v>0</v>
      </c>
      <c r="I272" t="s">
        <v>140</v>
      </c>
      <c r="J272">
        <v>1</v>
      </c>
      <c r="K272">
        <v>0</v>
      </c>
      <c r="L272">
        <v>0</v>
      </c>
      <c r="M272" t="s">
        <v>140</v>
      </c>
      <c r="N272">
        <v>1</v>
      </c>
      <c r="O272">
        <v>0</v>
      </c>
      <c r="P272">
        <v>0</v>
      </c>
      <c r="Q272" t="s">
        <v>140</v>
      </c>
      <c r="R272">
        <v>1</v>
      </c>
      <c r="S272">
        <v>0</v>
      </c>
      <c r="T272">
        <v>0</v>
      </c>
      <c r="U272" t="s">
        <v>140</v>
      </c>
      <c r="V272">
        <v>1</v>
      </c>
      <c r="W272">
        <v>0</v>
      </c>
      <c r="X272">
        <v>0</v>
      </c>
      <c r="Y272" t="s">
        <v>140</v>
      </c>
      <c r="Z272">
        <v>1</v>
      </c>
      <c r="AA272">
        <v>0</v>
      </c>
      <c r="AB272">
        <v>0</v>
      </c>
      <c r="AC272" t="s">
        <v>140</v>
      </c>
      <c r="AD272">
        <v>1</v>
      </c>
      <c r="AE272">
        <v>0</v>
      </c>
      <c r="AF272">
        <v>0</v>
      </c>
      <c r="AG272" t="s">
        <v>140</v>
      </c>
      <c r="AH272">
        <v>1</v>
      </c>
      <c r="AI272">
        <v>0</v>
      </c>
      <c r="AJ272">
        <v>0</v>
      </c>
      <c r="AK272" t="s">
        <v>140</v>
      </c>
      <c r="AL272">
        <v>1</v>
      </c>
      <c r="AM272">
        <v>0</v>
      </c>
      <c r="AN272">
        <v>0</v>
      </c>
      <c r="AO272" t="s">
        <v>140</v>
      </c>
      <c r="AP272">
        <v>1</v>
      </c>
      <c r="AQ272">
        <v>0</v>
      </c>
      <c r="AR272">
        <v>0</v>
      </c>
      <c r="AS272" t="s">
        <v>140</v>
      </c>
      <c r="AT272">
        <v>1</v>
      </c>
      <c r="AU272">
        <v>0</v>
      </c>
      <c r="AV272">
        <v>0</v>
      </c>
      <c r="AW272">
        <v>5</v>
      </c>
      <c r="AX272">
        <v>0</v>
      </c>
      <c r="AY272">
        <v>6</v>
      </c>
      <c r="AZ272">
        <v>0</v>
      </c>
      <c r="BA272">
        <v>11</v>
      </c>
      <c r="BB272">
        <v>0</v>
      </c>
      <c r="BC272">
        <v>11</v>
      </c>
      <c r="BD272" s="7" t="s">
        <v>376</v>
      </c>
    </row>
    <row r="273" spans="1:56" x14ac:dyDescent="0.3">
      <c r="A273" t="s">
        <v>333</v>
      </c>
      <c r="B273" t="s">
        <v>339</v>
      </c>
      <c r="C273" t="s">
        <v>146</v>
      </c>
      <c r="D273" t="s">
        <v>166</v>
      </c>
      <c r="E273" t="s">
        <v>143</v>
      </c>
      <c r="F273">
        <v>1</v>
      </c>
      <c r="G273">
        <v>1</v>
      </c>
      <c r="H273">
        <v>0</v>
      </c>
      <c r="I273" t="s">
        <v>143</v>
      </c>
      <c r="J273">
        <v>1</v>
      </c>
      <c r="K273">
        <v>1</v>
      </c>
      <c r="L273">
        <v>0</v>
      </c>
      <c r="M273" t="s">
        <v>143</v>
      </c>
      <c r="N273">
        <v>1</v>
      </c>
      <c r="O273">
        <v>1</v>
      </c>
      <c r="P273">
        <v>0</v>
      </c>
      <c r="Q273" t="s">
        <v>143</v>
      </c>
      <c r="R273">
        <v>1</v>
      </c>
      <c r="S273">
        <v>1</v>
      </c>
      <c r="T273">
        <v>0</v>
      </c>
      <c r="U273" t="s">
        <v>143</v>
      </c>
      <c r="V273">
        <v>1</v>
      </c>
      <c r="W273">
        <v>1</v>
      </c>
      <c r="X273">
        <v>0</v>
      </c>
      <c r="Y273" t="s">
        <v>143</v>
      </c>
      <c r="Z273">
        <v>1</v>
      </c>
      <c r="AA273">
        <v>1</v>
      </c>
      <c r="AB273">
        <v>0</v>
      </c>
      <c r="AC273" t="s">
        <v>143</v>
      </c>
      <c r="AD273">
        <v>1</v>
      </c>
      <c r="AE273">
        <v>1</v>
      </c>
      <c r="AF273">
        <v>0</v>
      </c>
      <c r="AG273" t="s">
        <v>143</v>
      </c>
      <c r="AH273">
        <v>1</v>
      </c>
      <c r="AI273">
        <v>1</v>
      </c>
      <c r="AJ273">
        <v>0</v>
      </c>
      <c r="AK273" t="s">
        <v>143</v>
      </c>
      <c r="AL273">
        <v>1</v>
      </c>
      <c r="AM273">
        <v>1</v>
      </c>
      <c r="AN273">
        <v>0</v>
      </c>
      <c r="AO273" t="s">
        <v>143</v>
      </c>
      <c r="AP273">
        <v>1</v>
      </c>
      <c r="AQ273">
        <v>1</v>
      </c>
      <c r="AR273">
        <v>0</v>
      </c>
      <c r="AS273" t="s">
        <v>165</v>
      </c>
      <c r="AT273">
        <v>1</v>
      </c>
      <c r="AU273">
        <v>1</v>
      </c>
      <c r="AV273">
        <v>0</v>
      </c>
      <c r="AW273">
        <v>5</v>
      </c>
      <c r="AX273">
        <v>5</v>
      </c>
      <c r="AY273">
        <v>6</v>
      </c>
      <c r="AZ273">
        <v>6</v>
      </c>
      <c r="BA273">
        <v>11</v>
      </c>
      <c r="BB273">
        <v>11</v>
      </c>
      <c r="BC273">
        <v>0</v>
      </c>
      <c r="BD273" s="7" t="s">
        <v>376</v>
      </c>
    </row>
    <row r="274" spans="1:56" x14ac:dyDescent="0.3">
      <c r="A274" t="s">
        <v>332</v>
      </c>
      <c r="B274" t="s">
        <v>339</v>
      </c>
      <c r="C274" t="s">
        <v>141</v>
      </c>
      <c r="D274" t="s">
        <v>142</v>
      </c>
      <c r="E274" t="s">
        <v>143</v>
      </c>
      <c r="F274">
        <v>1</v>
      </c>
      <c r="G274">
        <v>1</v>
      </c>
      <c r="H274">
        <v>0</v>
      </c>
      <c r="I274" t="s">
        <v>143</v>
      </c>
      <c r="J274">
        <v>1</v>
      </c>
      <c r="K274">
        <v>1</v>
      </c>
      <c r="L274">
        <v>0</v>
      </c>
      <c r="M274" t="s">
        <v>144</v>
      </c>
      <c r="N274">
        <v>0</v>
      </c>
      <c r="O274">
        <v>1</v>
      </c>
      <c r="P274">
        <v>0</v>
      </c>
      <c r="Q274" t="s">
        <v>143</v>
      </c>
      <c r="R274">
        <v>1</v>
      </c>
      <c r="S274">
        <v>1</v>
      </c>
      <c r="T274">
        <v>0</v>
      </c>
      <c r="U274" t="s">
        <v>143</v>
      </c>
      <c r="V274">
        <v>1</v>
      </c>
      <c r="W274">
        <v>1</v>
      </c>
      <c r="X274">
        <v>0</v>
      </c>
      <c r="Y274" t="s">
        <v>143</v>
      </c>
      <c r="Z274">
        <v>1</v>
      </c>
      <c r="AA274">
        <v>1</v>
      </c>
      <c r="AB274">
        <v>0</v>
      </c>
      <c r="AC274" t="s">
        <v>143</v>
      </c>
      <c r="AD274">
        <v>1</v>
      </c>
      <c r="AE274">
        <v>1</v>
      </c>
      <c r="AF274">
        <v>0</v>
      </c>
      <c r="AG274" t="s">
        <v>143</v>
      </c>
      <c r="AH274">
        <v>1</v>
      </c>
      <c r="AI274">
        <v>1</v>
      </c>
      <c r="AJ274">
        <v>0</v>
      </c>
      <c r="AK274" t="s">
        <v>143</v>
      </c>
      <c r="AL274">
        <v>1</v>
      </c>
      <c r="AM274">
        <v>1</v>
      </c>
      <c r="AN274">
        <v>0</v>
      </c>
      <c r="AO274" t="s">
        <v>143</v>
      </c>
      <c r="AP274">
        <v>1</v>
      </c>
      <c r="AQ274">
        <v>1</v>
      </c>
      <c r="AR274">
        <v>0</v>
      </c>
      <c r="AS274" t="s">
        <v>143</v>
      </c>
      <c r="AT274">
        <v>1</v>
      </c>
      <c r="AU274">
        <v>1</v>
      </c>
      <c r="AV274">
        <v>0</v>
      </c>
      <c r="AW274">
        <v>4</v>
      </c>
      <c r="AX274">
        <v>5</v>
      </c>
      <c r="AY274">
        <v>6</v>
      </c>
      <c r="AZ274">
        <v>6</v>
      </c>
      <c r="BA274">
        <v>10</v>
      </c>
      <c r="BB274">
        <v>11</v>
      </c>
      <c r="BC274">
        <v>-1</v>
      </c>
      <c r="BD274" s="7" t="s">
        <v>376</v>
      </c>
    </row>
    <row r="275" spans="1:56" x14ac:dyDescent="0.3">
      <c r="A275" t="s">
        <v>333</v>
      </c>
      <c r="B275" t="s">
        <v>339</v>
      </c>
      <c r="C275" t="s">
        <v>141</v>
      </c>
      <c r="D275" t="s">
        <v>142</v>
      </c>
      <c r="E275" t="s">
        <v>144</v>
      </c>
      <c r="F275">
        <v>0</v>
      </c>
      <c r="G275">
        <v>1</v>
      </c>
      <c r="H275">
        <v>0</v>
      </c>
      <c r="I275" t="s">
        <v>144</v>
      </c>
      <c r="J275">
        <v>0</v>
      </c>
      <c r="K275">
        <v>1</v>
      </c>
      <c r="L275">
        <v>0</v>
      </c>
      <c r="M275" t="s">
        <v>144</v>
      </c>
      <c r="N275">
        <v>0</v>
      </c>
      <c r="O275">
        <v>1</v>
      </c>
      <c r="P275">
        <v>0</v>
      </c>
      <c r="Q275" t="s">
        <v>144</v>
      </c>
      <c r="R275">
        <v>0</v>
      </c>
      <c r="S275">
        <v>1</v>
      </c>
      <c r="T275">
        <v>0</v>
      </c>
      <c r="U275" t="s">
        <v>144</v>
      </c>
      <c r="V275">
        <v>0</v>
      </c>
      <c r="W275">
        <v>1</v>
      </c>
      <c r="X275">
        <v>0</v>
      </c>
      <c r="Y275" t="s">
        <v>144</v>
      </c>
      <c r="Z275">
        <v>0</v>
      </c>
      <c r="AA275">
        <v>1</v>
      </c>
      <c r="AB275">
        <v>0</v>
      </c>
      <c r="AC275" t="s">
        <v>144</v>
      </c>
      <c r="AD275">
        <v>0</v>
      </c>
      <c r="AE275">
        <v>1</v>
      </c>
      <c r="AF275">
        <v>0</v>
      </c>
      <c r="AG275" t="s">
        <v>144</v>
      </c>
      <c r="AH275">
        <v>0</v>
      </c>
      <c r="AI275">
        <v>1</v>
      </c>
      <c r="AJ275">
        <v>0</v>
      </c>
      <c r="AK275" t="s">
        <v>144</v>
      </c>
      <c r="AL275">
        <v>0</v>
      </c>
      <c r="AM275">
        <v>1</v>
      </c>
      <c r="AN275">
        <v>0</v>
      </c>
      <c r="AO275" t="s">
        <v>144</v>
      </c>
      <c r="AP275">
        <v>0</v>
      </c>
      <c r="AQ275">
        <v>1</v>
      </c>
      <c r="AR275">
        <v>0</v>
      </c>
      <c r="AS275" t="s">
        <v>144</v>
      </c>
      <c r="AT275">
        <v>0</v>
      </c>
      <c r="AU275">
        <v>1</v>
      </c>
      <c r="AV275">
        <v>0</v>
      </c>
      <c r="AW275">
        <v>0</v>
      </c>
      <c r="AX275">
        <v>5</v>
      </c>
      <c r="AY275">
        <v>0</v>
      </c>
      <c r="AZ275">
        <v>6</v>
      </c>
      <c r="BA275">
        <v>0</v>
      </c>
      <c r="BB275">
        <v>11</v>
      </c>
      <c r="BC275">
        <v>-11</v>
      </c>
      <c r="BD275" s="7" t="s">
        <v>377</v>
      </c>
    </row>
    <row r="276" spans="1:56" x14ac:dyDescent="0.3">
      <c r="A276" t="s">
        <v>333</v>
      </c>
      <c r="B276" t="s">
        <v>339</v>
      </c>
      <c r="C276" t="s">
        <v>141</v>
      </c>
      <c r="D276" t="s">
        <v>142</v>
      </c>
      <c r="E276" t="s">
        <v>144</v>
      </c>
      <c r="F276">
        <v>0</v>
      </c>
      <c r="G276">
        <v>1</v>
      </c>
      <c r="H276">
        <v>0</v>
      </c>
      <c r="I276" t="s">
        <v>143</v>
      </c>
      <c r="J276">
        <v>1</v>
      </c>
      <c r="K276">
        <v>1</v>
      </c>
      <c r="L276">
        <v>0</v>
      </c>
      <c r="M276" t="s">
        <v>144</v>
      </c>
      <c r="N276">
        <v>0</v>
      </c>
      <c r="O276">
        <v>1</v>
      </c>
      <c r="P276">
        <v>0</v>
      </c>
      <c r="Q276" t="s">
        <v>143</v>
      </c>
      <c r="R276">
        <v>1</v>
      </c>
      <c r="S276">
        <v>1</v>
      </c>
      <c r="T276">
        <v>0</v>
      </c>
      <c r="U276" t="s">
        <v>144</v>
      </c>
      <c r="V276">
        <v>0</v>
      </c>
      <c r="W276">
        <v>1</v>
      </c>
      <c r="X276">
        <v>0</v>
      </c>
      <c r="Y276" t="s">
        <v>143</v>
      </c>
      <c r="Z276">
        <v>1</v>
      </c>
      <c r="AA276">
        <v>1</v>
      </c>
      <c r="AB276">
        <v>0</v>
      </c>
      <c r="AC276" t="s">
        <v>144</v>
      </c>
      <c r="AD276">
        <v>0</v>
      </c>
      <c r="AE276">
        <v>1</v>
      </c>
      <c r="AF276">
        <v>0</v>
      </c>
      <c r="AG276" t="s">
        <v>143</v>
      </c>
      <c r="AH276">
        <v>1</v>
      </c>
      <c r="AI276">
        <v>1</v>
      </c>
      <c r="AJ276">
        <v>0</v>
      </c>
      <c r="AK276" t="s">
        <v>144</v>
      </c>
      <c r="AL276">
        <v>0</v>
      </c>
      <c r="AM276">
        <v>1</v>
      </c>
      <c r="AN276">
        <v>0</v>
      </c>
      <c r="AO276" t="s">
        <v>143</v>
      </c>
      <c r="AP276">
        <v>1</v>
      </c>
      <c r="AQ276">
        <v>1</v>
      </c>
      <c r="AR276">
        <v>0</v>
      </c>
      <c r="AS276" t="s">
        <v>165</v>
      </c>
      <c r="AT276">
        <v>1</v>
      </c>
      <c r="AU276">
        <v>1</v>
      </c>
      <c r="AV276">
        <v>0</v>
      </c>
      <c r="AW276">
        <v>0</v>
      </c>
      <c r="AX276">
        <v>5</v>
      </c>
      <c r="AY276">
        <v>6</v>
      </c>
      <c r="AZ276">
        <v>6</v>
      </c>
      <c r="BA276">
        <v>6</v>
      </c>
      <c r="BB276">
        <v>11</v>
      </c>
      <c r="BC276">
        <v>-5</v>
      </c>
      <c r="BD276" s="7" t="s">
        <v>377</v>
      </c>
    </row>
    <row r="277" spans="1:56" x14ac:dyDescent="0.3">
      <c r="A277" t="s">
        <v>334</v>
      </c>
      <c r="B277" t="s">
        <v>339</v>
      </c>
      <c r="C277" t="s">
        <v>146</v>
      </c>
      <c r="D277" t="s">
        <v>166</v>
      </c>
      <c r="E277" t="s">
        <v>143</v>
      </c>
      <c r="F277">
        <v>1</v>
      </c>
      <c r="G277">
        <v>1</v>
      </c>
      <c r="H277">
        <v>0</v>
      </c>
      <c r="I277" t="s">
        <v>144</v>
      </c>
      <c r="J277">
        <v>0</v>
      </c>
      <c r="K277">
        <v>1</v>
      </c>
      <c r="L277">
        <v>0</v>
      </c>
      <c r="M277" t="s">
        <v>143</v>
      </c>
      <c r="N277">
        <v>1</v>
      </c>
      <c r="O277">
        <v>1</v>
      </c>
      <c r="P277">
        <v>0</v>
      </c>
      <c r="Q277" t="s">
        <v>144</v>
      </c>
      <c r="R277">
        <v>0</v>
      </c>
      <c r="S277">
        <v>1</v>
      </c>
      <c r="T277">
        <v>0</v>
      </c>
      <c r="U277" t="s">
        <v>143</v>
      </c>
      <c r="V277">
        <v>1</v>
      </c>
      <c r="W277">
        <v>1</v>
      </c>
      <c r="X277">
        <v>0</v>
      </c>
      <c r="Y277" t="s">
        <v>144</v>
      </c>
      <c r="Z277">
        <v>0</v>
      </c>
      <c r="AA277">
        <v>1</v>
      </c>
      <c r="AB277">
        <v>0</v>
      </c>
      <c r="AC277" t="s">
        <v>143</v>
      </c>
      <c r="AD277">
        <v>1</v>
      </c>
      <c r="AE277">
        <v>1</v>
      </c>
      <c r="AF277">
        <v>0</v>
      </c>
      <c r="AG277" t="s">
        <v>144</v>
      </c>
      <c r="AH277">
        <v>0</v>
      </c>
      <c r="AI277">
        <v>1</v>
      </c>
      <c r="AJ277">
        <v>0</v>
      </c>
      <c r="AK277" t="s">
        <v>143</v>
      </c>
      <c r="AL277">
        <v>1</v>
      </c>
      <c r="AM277">
        <v>1</v>
      </c>
      <c r="AN277">
        <v>0</v>
      </c>
      <c r="AO277" t="s">
        <v>144</v>
      </c>
      <c r="AP277">
        <v>0</v>
      </c>
      <c r="AQ277">
        <v>1</v>
      </c>
      <c r="AR277">
        <v>0</v>
      </c>
      <c r="AS277" t="s">
        <v>165</v>
      </c>
      <c r="AT277">
        <v>1</v>
      </c>
      <c r="AU277">
        <v>1</v>
      </c>
      <c r="AV277">
        <v>0</v>
      </c>
      <c r="AW277">
        <v>5</v>
      </c>
      <c r="AX277">
        <v>5</v>
      </c>
      <c r="AY277">
        <v>1</v>
      </c>
      <c r="AZ277">
        <v>6</v>
      </c>
      <c r="BA277">
        <v>6</v>
      </c>
      <c r="BB277">
        <v>11</v>
      </c>
      <c r="BC277">
        <v>-5</v>
      </c>
      <c r="BD277" s="7" t="s">
        <v>377</v>
      </c>
    </row>
    <row r="278" spans="1:56" x14ac:dyDescent="0.3">
      <c r="A278" t="s">
        <v>332</v>
      </c>
      <c r="B278" t="s">
        <v>339</v>
      </c>
      <c r="C278" t="s">
        <v>146</v>
      </c>
      <c r="D278" t="s">
        <v>142</v>
      </c>
      <c r="E278" t="s">
        <v>143</v>
      </c>
      <c r="F278">
        <v>1</v>
      </c>
      <c r="G278">
        <v>1</v>
      </c>
      <c r="H278">
        <v>0</v>
      </c>
      <c r="I278" t="s">
        <v>143</v>
      </c>
      <c r="J278">
        <v>1</v>
      </c>
      <c r="K278">
        <v>1</v>
      </c>
      <c r="L278">
        <v>0</v>
      </c>
      <c r="M278" t="s">
        <v>144</v>
      </c>
      <c r="N278">
        <v>0</v>
      </c>
      <c r="O278">
        <v>1</v>
      </c>
      <c r="P278">
        <v>0</v>
      </c>
      <c r="Q278" t="s">
        <v>143</v>
      </c>
      <c r="R278">
        <v>1</v>
      </c>
      <c r="S278">
        <v>1</v>
      </c>
      <c r="T278">
        <v>0</v>
      </c>
      <c r="U278" t="s">
        <v>140</v>
      </c>
      <c r="V278">
        <v>1</v>
      </c>
      <c r="W278">
        <v>0</v>
      </c>
      <c r="X278">
        <v>0</v>
      </c>
      <c r="Y278" t="s">
        <v>143</v>
      </c>
      <c r="Z278">
        <v>1</v>
      </c>
      <c r="AA278">
        <v>1</v>
      </c>
      <c r="AB278">
        <v>0</v>
      </c>
      <c r="AC278" t="s">
        <v>140</v>
      </c>
      <c r="AD278">
        <v>1</v>
      </c>
      <c r="AE278">
        <v>0</v>
      </c>
      <c r="AF278">
        <v>0</v>
      </c>
      <c r="AG278" t="s">
        <v>140</v>
      </c>
      <c r="AH278">
        <v>1</v>
      </c>
      <c r="AI278">
        <v>0</v>
      </c>
      <c r="AJ278">
        <v>0</v>
      </c>
      <c r="AK278" t="s">
        <v>188</v>
      </c>
      <c r="AL278">
        <v>0</v>
      </c>
      <c r="AM278">
        <v>0</v>
      </c>
      <c r="AN278">
        <v>1</v>
      </c>
      <c r="AO278" t="s">
        <v>140</v>
      </c>
      <c r="AP278">
        <v>1</v>
      </c>
      <c r="AQ278">
        <v>0</v>
      </c>
      <c r="AR278">
        <v>0</v>
      </c>
      <c r="AS278" t="s">
        <v>165</v>
      </c>
      <c r="AT278">
        <v>1</v>
      </c>
      <c r="AU278">
        <v>1</v>
      </c>
      <c r="AV278">
        <v>0</v>
      </c>
      <c r="AW278">
        <v>3</v>
      </c>
      <c r="AX278">
        <v>2</v>
      </c>
      <c r="AY278">
        <v>6</v>
      </c>
      <c r="AZ278">
        <v>4</v>
      </c>
      <c r="BA278">
        <v>9</v>
      </c>
      <c r="BB278">
        <v>6</v>
      </c>
      <c r="BC278">
        <v>3</v>
      </c>
      <c r="BD278" s="7" t="s">
        <v>376</v>
      </c>
    </row>
    <row r="279" spans="1:56" x14ac:dyDescent="0.3">
      <c r="A279" t="s">
        <v>332</v>
      </c>
      <c r="B279" t="s">
        <v>339</v>
      </c>
      <c r="C279" t="s">
        <v>141</v>
      </c>
      <c r="D279" t="s">
        <v>142</v>
      </c>
      <c r="E279" t="s">
        <v>144</v>
      </c>
      <c r="F279">
        <v>0</v>
      </c>
      <c r="G279">
        <v>1</v>
      </c>
      <c r="H279">
        <v>0</v>
      </c>
      <c r="I279" t="s">
        <v>144</v>
      </c>
      <c r="J279">
        <v>0</v>
      </c>
      <c r="K279">
        <v>1</v>
      </c>
      <c r="L279">
        <v>0</v>
      </c>
      <c r="M279" t="s">
        <v>144</v>
      </c>
      <c r="N279">
        <v>0</v>
      </c>
      <c r="O279">
        <v>1</v>
      </c>
      <c r="P279">
        <v>0</v>
      </c>
      <c r="Q279" t="s">
        <v>144</v>
      </c>
      <c r="R279">
        <v>0</v>
      </c>
      <c r="S279">
        <v>1</v>
      </c>
      <c r="T279">
        <v>0</v>
      </c>
      <c r="U279" t="s">
        <v>144</v>
      </c>
      <c r="V279">
        <v>0</v>
      </c>
      <c r="W279">
        <v>1</v>
      </c>
      <c r="X279">
        <v>0</v>
      </c>
      <c r="Y279" t="s">
        <v>144</v>
      </c>
      <c r="Z279">
        <v>0</v>
      </c>
      <c r="AA279">
        <v>1</v>
      </c>
      <c r="AB279">
        <v>0</v>
      </c>
      <c r="AC279" t="s">
        <v>144</v>
      </c>
      <c r="AD279">
        <v>0</v>
      </c>
      <c r="AE279">
        <v>1</v>
      </c>
      <c r="AF279">
        <v>0</v>
      </c>
      <c r="AG279" t="s">
        <v>144</v>
      </c>
      <c r="AH279">
        <v>0</v>
      </c>
      <c r="AI279">
        <v>1</v>
      </c>
      <c r="AJ279">
        <v>0</v>
      </c>
      <c r="AK279" t="s">
        <v>144</v>
      </c>
      <c r="AL279">
        <v>0</v>
      </c>
      <c r="AM279">
        <v>1</v>
      </c>
      <c r="AN279">
        <v>0</v>
      </c>
      <c r="AO279" t="s">
        <v>144</v>
      </c>
      <c r="AP279">
        <v>0</v>
      </c>
      <c r="AQ279">
        <v>1</v>
      </c>
      <c r="AR279">
        <v>0</v>
      </c>
      <c r="AS279" t="s">
        <v>144</v>
      </c>
      <c r="AT279">
        <v>0</v>
      </c>
      <c r="AU279">
        <v>1</v>
      </c>
      <c r="AV279">
        <v>0</v>
      </c>
      <c r="AW279">
        <v>0</v>
      </c>
      <c r="AX279">
        <v>5</v>
      </c>
      <c r="AY279">
        <v>0</v>
      </c>
      <c r="AZ279">
        <v>6</v>
      </c>
      <c r="BA279">
        <v>0</v>
      </c>
      <c r="BB279">
        <v>11</v>
      </c>
      <c r="BC279">
        <v>-11</v>
      </c>
      <c r="BD279" s="7" t="s">
        <v>377</v>
      </c>
    </row>
    <row r="280" spans="1:56" x14ac:dyDescent="0.3">
      <c r="A280" t="s">
        <v>338</v>
      </c>
      <c r="B280" t="s">
        <v>340</v>
      </c>
      <c r="C280" t="s">
        <v>146</v>
      </c>
      <c r="D280" t="s">
        <v>147</v>
      </c>
      <c r="E280" t="s">
        <v>143</v>
      </c>
      <c r="F280">
        <v>1</v>
      </c>
      <c r="G280">
        <v>1</v>
      </c>
      <c r="H280">
        <v>0</v>
      </c>
      <c r="I280" t="s">
        <v>144</v>
      </c>
      <c r="J280">
        <v>0</v>
      </c>
      <c r="K280">
        <v>1</v>
      </c>
      <c r="L280">
        <v>0</v>
      </c>
      <c r="M280" t="s">
        <v>143</v>
      </c>
      <c r="N280">
        <v>1</v>
      </c>
      <c r="O280">
        <v>1</v>
      </c>
      <c r="P280">
        <v>0</v>
      </c>
      <c r="Q280" t="s">
        <v>144</v>
      </c>
      <c r="R280">
        <v>0</v>
      </c>
      <c r="S280">
        <v>1</v>
      </c>
      <c r="T280">
        <v>0</v>
      </c>
      <c r="U280" t="s">
        <v>143</v>
      </c>
      <c r="V280">
        <v>1</v>
      </c>
      <c r="W280">
        <v>1</v>
      </c>
      <c r="X280">
        <v>0</v>
      </c>
      <c r="Y280" t="s">
        <v>144</v>
      </c>
      <c r="Z280">
        <v>0</v>
      </c>
      <c r="AA280">
        <v>1</v>
      </c>
      <c r="AB280">
        <v>0</v>
      </c>
      <c r="AC280" t="s">
        <v>143</v>
      </c>
      <c r="AD280">
        <v>1</v>
      </c>
      <c r="AE280">
        <v>1</v>
      </c>
      <c r="AF280">
        <v>0</v>
      </c>
      <c r="AG280" t="s">
        <v>144</v>
      </c>
      <c r="AH280">
        <v>0</v>
      </c>
      <c r="AI280">
        <v>1</v>
      </c>
      <c r="AJ280">
        <v>0</v>
      </c>
      <c r="AK280" t="s">
        <v>143</v>
      </c>
      <c r="AL280">
        <v>1</v>
      </c>
      <c r="AM280">
        <v>1</v>
      </c>
      <c r="AN280">
        <v>0</v>
      </c>
      <c r="AO280" t="s">
        <v>144</v>
      </c>
      <c r="AP280">
        <v>0</v>
      </c>
      <c r="AQ280">
        <v>1</v>
      </c>
      <c r="AR280">
        <v>0</v>
      </c>
      <c r="AS280" t="s">
        <v>144</v>
      </c>
      <c r="AT280">
        <v>0</v>
      </c>
      <c r="AU280">
        <v>1</v>
      </c>
      <c r="AV280">
        <v>0</v>
      </c>
      <c r="AW280">
        <v>5</v>
      </c>
      <c r="AX280">
        <v>5</v>
      </c>
      <c r="AY280">
        <v>0</v>
      </c>
      <c r="AZ280">
        <v>6</v>
      </c>
      <c r="BA280">
        <v>5</v>
      </c>
      <c r="BB280">
        <v>11</v>
      </c>
      <c r="BC280">
        <v>-6</v>
      </c>
      <c r="BD280" s="7" t="s">
        <v>377</v>
      </c>
    </row>
    <row r="281" spans="1:56" x14ac:dyDescent="0.3">
      <c r="A281" t="s">
        <v>332</v>
      </c>
      <c r="B281" t="s">
        <v>339</v>
      </c>
      <c r="C281" t="s">
        <v>141</v>
      </c>
      <c r="D281" t="s">
        <v>142</v>
      </c>
      <c r="E281" t="s">
        <v>144</v>
      </c>
      <c r="F281">
        <v>0</v>
      </c>
      <c r="G281">
        <v>1</v>
      </c>
      <c r="H281">
        <v>0</v>
      </c>
      <c r="I281" t="s">
        <v>144</v>
      </c>
      <c r="J281">
        <v>0</v>
      </c>
      <c r="K281">
        <v>1</v>
      </c>
      <c r="L281">
        <v>0</v>
      </c>
      <c r="M281" t="s">
        <v>143</v>
      </c>
      <c r="N281">
        <v>1</v>
      </c>
      <c r="O281">
        <v>1</v>
      </c>
      <c r="P281">
        <v>0</v>
      </c>
      <c r="Q281" t="s">
        <v>144</v>
      </c>
      <c r="R281">
        <v>0</v>
      </c>
      <c r="S281">
        <v>1</v>
      </c>
      <c r="T281">
        <v>0</v>
      </c>
      <c r="U281" t="s">
        <v>143</v>
      </c>
      <c r="V281">
        <v>1</v>
      </c>
      <c r="W281">
        <v>1</v>
      </c>
      <c r="X281">
        <v>0</v>
      </c>
      <c r="Y281" t="s">
        <v>143</v>
      </c>
      <c r="Z281">
        <v>1</v>
      </c>
      <c r="AA281">
        <v>1</v>
      </c>
      <c r="AB281">
        <v>0</v>
      </c>
      <c r="AC281" t="s">
        <v>143</v>
      </c>
      <c r="AD281">
        <v>1</v>
      </c>
      <c r="AE281">
        <v>1</v>
      </c>
      <c r="AF281">
        <v>0</v>
      </c>
      <c r="AG281" t="s">
        <v>144</v>
      </c>
      <c r="AH281">
        <v>0</v>
      </c>
      <c r="AI281">
        <v>1</v>
      </c>
      <c r="AJ281">
        <v>0</v>
      </c>
      <c r="AK281" t="s">
        <v>140</v>
      </c>
      <c r="AL281">
        <v>1</v>
      </c>
      <c r="AM281">
        <v>0</v>
      </c>
      <c r="AN281">
        <v>0</v>
      </c>
      <c r="AO281" t="s">
        <v>144</v>
      </c>
      <c r="AP281">
        <v>0</v>
      </c>
      <c r="AQ281">
        <v>1</v>
      </c>
      <c r="AR281">
        <v>0</v>
      </c>
      <c r="AS281" t="s">
        <v>143</v>
      </c>
      <c r="AT281">
        <v>1</v>
      </c>
      <c r="AU281">
        <v>1</v>
      </c>
      <c r="AV281">
        <v>0</v>
      </c>
      <c r="AW281">
        <v>4</v>
      </c>
      <c r="AX281">
        <v>4</v>
      </c>
      <c r="AY281">
        <v>2</v>
      </c>
      <c r="AZ281">
        <v>6</v>
      </c>
      <c r="BA281">
        <v>6</v>
      </c>
      <c r="BB281">
        <v>10</v>
      </c>
      <c r="BC281">
        <v>-4</v>
      </c>
      <c r="BD281" s="7" t="s">
        <v>377</v>
      </c>
    </row>
    <row r="282" spans="1:56" x14ac:dyDescent="0.3">
      <c r="A282" t="s">
        <v>332</v>
      </c>
      <c r="B282" t="s">
        <v>339</v>
      </c>
      <c r="C282" t="s">
        <v>146</v>
      </c>
      <c r="D282" t="s">
        <v>166</v>
      </c>
      <c r="E282" t="s">
        <v>144</v>
      </c>
      <c r="F282">
        <v>0</v>
      </c>
      <c r="G282">
        <v>1</v>
      </c>
      <c r="H282">
        <v>0</v>
      </c>
      <c r="I282" t="s">
        <v>144</v>
      </c>
      <c r="J282">
        <v>0</v>
      </c>
      <c r="K282">
        <v>1</v>
      </c>
      <c r="L282">
        <v>0</v>
      </c>
      <c r="M282" t="s">
        <v>144</v>
      </c>
      <c r="N282">
        <v>0</v>
      </c>
      <c r="O282">
        <v>1</v>
      </c>
      <c r="P282">
        <v>0</v>
      </c>
      <c r="Q282" t="s">
        <v>144</v>
      </c>
      <c r="R282">
        <v>0</v>
      </c>
      <c r="S282">
        <v>1</v>
      </c>
      <c r="T282">
        <v>0</v>
      </c>
      <c r="U282" t="s">
        <v>143</v>
      </c>
      <c r="V282">
        <v>1</v>
      </c>
      <c r="W282">
        <v>1</v>
      </c>
      <c r="X282">
        <v>0</v>
      </c>
      <c r="Y282" t="s">
        <v>143</v>
      </c>
      <c r="Z282">
        <v>1</v>
      </c>
      <c r="AA282">
        <v>1</v>
      </c>
      <c r="AB282">
        <v>0</v>
      </c>
      <c r="AC282" t="s">
        <v>143</v>
      </c>
      <c r="AD282">
        <v>1</v>
      </c>
      <c r="AE282">
        <v>1</v>
      </c>
      <c r="AF282">
        <v>0</v>
      </c>
      <c r="AG282" t="s">
        <v>143</v>
      </c>
      <c r="AH282">
        <v>1</v>
      </c>
      <c r="AI282">
        <v>1</v>
      </c>
      <c r="AJ282">
        <v>0</v>
      </c>
      <c r="AK282" t="s">
        <v>143</v>
      </c>
      <c r="AL282">
        <v>1</v>
      </c>
      <c r="AM282">
        <v>1</v>
      </c>
      <c r="AN282">
        <v>0</v>
      </c>
      <c r="AO282" t="s">
        <v>143</v>
      </c>
      <c r="AP282">
        <v>1</v>
      </c>
      <c r="AQ282">
        <v>1</v>
      </c>
      <c r="AR282">
        <v>0</v>
      </c>
      <c r="AS282" t="s">
        <v>143</v>
      </c>
      <c r="AT282">
        <v>1</v>
      </c>
      <c r="AU282">
        <v>1</v>
      </c>
      <c r="AV282">
        <v>0</v>
      </c>
      <c r="AW282">
        <v>3</v>
      </c>
      <c r="AX282">
        <v>5</v>
      </c>
      <c r="AY282">
        <v>4</v>
      </c>
      <c r="AZ282">
        <v>6</v>
      </c>
      <c r="BA282">
        <v>7</v>
      </c>
      <c r="BB282">
        <v>11</v>
      </c>
      <c r="BC282">
        <v>-4</v>
      </c>
      <c r="BD282" s="7" t="s">
        <v>377</v>
      </c>
    </row>
    <row r="283" spans="1:56" x14ac:dyDescent="0.3">
      <c r="A283" t="s">
        <v>333</v>
      </c>
      <c r="B283" t="s">
        <v>339</v>
      </c>
      <c r="C283" t="s">
        <v>141</v>
      </c>
      <c r="D283" t="s">
        <v>142</v>
      </c>
      <c r="E283" t="s">
        <v>143</v>
      </c>
      <c r="F283">
        <v>1</v>
      </c>
      <c r="G283">
        <v>1</v>
      </c>
      <c r="H283">
        <v>0</v>
      </c>
      <c r="I283" t="s">
        <v>144</v>
      </c>
      <c r="J283">
        <v>0</v>
      </c>
      <c r="K283">
        <v>1</v>
      </c>
      <c r="L283">
        <v>0</v>
      </c>
      <c r="M283" t="s">
        <v>143</v>
      </c>
      <c r="N283">
        <v>1</v>
      </c>
      <c r="O283">
        <v>1</v>
      </c>
      <c r="P283">
        <v>0</v>
      </c>
      <c r="Q283" t="s">
        <v>144</v>
      </c>
      <c r="R283">
        <v>0</v>
      </c>
      <c r="S283">
        <v>1</v>
      </c>
      <c r="T283">
        <v>0</v>
      </c>
      <c r="U283" t="s">
        <v>143</v>
      </c>
      <c r="V283">
        <v>1</v>
      </c>
      <c r="W283">
        <v>1</v>
      </c>
      <c r="X283">
        <v>0</v>
      </c>
      <c r="Y283" t="s">
        <v>144</v>
      </c>
      <c r="Z283">
        <v>0</v>
      </c>
      <c r="AA283">
        <v>1</v>
      </c>
      <c r="AB283">
        <v>0</v>
      </c>
      <c r="AC283" t="s">
        <v>143</v>
      </c>
      <c r="AD283">
        <v>1</v>
      </c>
      <c r="AE283">
        <v>1</v>
      </c>
      <c r="AF283">
        <v>0</v>
      </c>
      <c r="AG283" t="s">
        <v>143</v>
      </c>
      <c r="AH283">
        <v>1</v>
      </c>
      <c r="AI283">
        <v>1</v>
      </c>
      <c r="AJ283">
        <v>0</v>
      </c>
      <c r="AK283" t="s">
        <v>143</v>
      </c>
      <c r="AL283">
        <v>1</v>
      </c>
      <c r="AM283">
        <v>1</v>
      </c>
      <c r="AN283">
        <v>0</v>
      </c>
      <c r="AO283" t="s">
        <v>143</v>
      </c>
      <c r="AP283">
        <v>1</v>
      </c>
      <c r="AQ283">
        <v>1</v>
      </c>
      <c r="AR283">
        <v>0</v>
      </c>
      <c r="AS283" t="s">
        <v>144</v>
      </c>
      <c r="AT283">
        <v>0</v>
      </c>
      <c r="AU283">
        <v>1</v>
      </c>
      <c r="AV283">
        <v>0</v>
      </c>
      <c r="AW283">
        <v>5</v>
      </c>
      <c r="AX283">
        <v>5</v>
      </c>
      <c r="AY283">
        <v>2</v>
      </c>
      <c r="AZ283">
        <v>6</v>
      </c>
      <c r="BA283">
        <v>7</v>
      </c>
      <c r="BB283">
        <v>11</v>
      </c>
      <c r="BC283">
        <v>-4</v>
      </c>
      <c r="BD283" s="7" t="s">
        <v>377</v>
      </c>
    </row>
    <row r="284" spans="1:56" x14ac:dyDescent="0.3">
      <c r="A284" t="s">
        <v>332</v>
      </c>
      <c r="B284" t="s">
        <v>339</v>
      </c>
      <c r="C284" t="s">
        <v>146</v>
      </c>
      <c r="D284" t="s">
        <v>142</v>
      </c>
      <c r="E284" t="s">
        <v>143</v>
      </c>
      <c r="F284">
        <v>1</v>
      </c>
      <c r="G284">
        <v>1</v>
      </c>
      <c r="H284">
        <v>0</v>
      </c>
      <c r="I284" t="s">
        <v>143</v>
      </c>
      <c r="J284">
        <v>1</v>
      </c>
      <c r="K284">
        <v>1</v>
      </c>
      <c r="L284">
        <v>0</v>
      </c>
      <c r="M284" t="s">
        <v>143</v>
      </c>
      <c r="N284">
        <v>1</v>
      </c>
      <c r="O284">
        <v>1</v>
      </c>
      <c r="P284">
        <v>0</v>
      </c>
      <c r="Q284" t="s">
        <v>143</v>
      </c>
      <c r="R284">
        <v>1</v>
      </c>
      <c r="S284">
        <v>1</v>
      </c>
      <c r="T284">
        <v>0</v>
      </c>
      <c r="U284" t="s">
        <v>143</v>
      </c>
      <c r="V284">
        <v>1</v>
      </c>
      <c r="W284">
        <v>1</v>
      </c>
      <c r="X284">
        <v>0</v>
      </c>
      <c r="Y284" t="s">
        <v>143</v>
      </c>
      <c r="Z284">
        <v>1</v>
      </c>
      <c r="AA284">
        <v>1</v>
      </c>
      <c r="AB284">
        <v>0</v>
      </c>
      <c r="AC284" t="s">
        <v>143</v>
      </c>
      <c r="AD284">
        <v>1</v>
      </c>
      <c r="AE284">
        <v>1</v>
      </c>
      <c r="AF284">
        <v>0</v>
      </c>
      <c r="AG284" t="s">
        <v>143</v>
      </c>
      <c r="AH284">
        <v>1</v>
      </c>
      <c r="AI284">
        <v>1</v>
      </c>
      <c r="AJ284">
        <v>0</v>
      </c>
      <c r="AK284" t="s">
        <v>140</v>
      </c>
      <c r="AL284">
        <v>1</v>
      </c>
      <c r="AM284">
        <v>0</v>
      </c>
      <c r="AN284">
        <v>0</v>
      </c>
      <c r="AO284" t="s">
        <v>143</v>
      </c>
      <c r="AP284">
        <v>1</v>
      </c>
      <c r="AQ284">
        <v>1</v>
      </c>
      <c r="AR284">
        <v>0</v>
      </c>
      <c r="AS284" t="s">
        <v>165</v>
      </c>
      <c r="AT284">
        <v>1</v>
      </c>
      <c r="AU284">
        <v>1</v>
      </c>
      <c r="AV284">
        <v>0</v>
      </c>
      <c r="AW284">
        <v>5</v>
      </c>
      <c r="AX284">
        <v>4</v>
      </c>
      <c r="AY284">
        <v>6</v>
      </c>
      <c r="AZ284">
        <v>6</v>
      </c>
      <c r="BA284">
        <v>11</v>
      </c>
      <c r="BB284">
        <v>10</v>
      </c>
      <c r="BC284">
        <v>1</v>
      </c>
      <c r="BD284" s="7" t="s">
        <v>376</v>
      </c>
    </row>
    <row r="285" spans="1:56" x14ac:dyDescent="0.3">
      <c r="A285" t="s">
        <v>332</v>
      </c>
      <c r="B285" t="s">
        <v>339</v>
      </c>
      <c r="C285" t="s">
        <v>146</v>
      </c>
      <c r="D285" t="s">
        <v>166</v>
      </c>
      <c r="E285" t="s">
        <v>144</v>
      </c>
      <c r="F285">
        <v>0</v>
      </c>
      <c r="G285">
        <v>1</v>
      </c>
      <c r="H285">
        <v>0</v>
      </c>
      <c r="I285" t="s">
        <v>143</v>
      </c>
      <c r="J285">
        <v>1</v>
      </c>
      <c r="K285">
        <v>1</v>
      </c>
      <c r="L285">
        <v>0</v>
      </c>
      <c r="M285" t="s">
        <v>144</v>
      </c>
      <c r="N285">
        <v>0</v>
      </c>
      <c r="O285">
        <v>1</v>
      </c>
      <c r="P285">
        <v>0</v>
      </c>
      <c r="Q285" t="s">
        <v>143</v>
      </c>
      <c r="R285">
        <v>1</v>
      </c>
      <c r="S285">
        <v>1</v>
      </c>
      <c r="T285">
        <v>0</v>
      </c>
      <c r="U285" t="s">
        <v>144</v>
      </c>
      <c r="V285">
        <v>0</v>
      </c>
      <c r="W285">
        <v>1</v>
      </c>
      <c r="X285">
        <v>0</v>
      </c>
      <c r="Y285" t="s">
        <v>143</v>
      </c>
      <c r="Z285">
        <v>1</v>
      </c>
      <c r="AA285">
        <v>1</v>
      </c>
      <c r="AB285">
        <v>0</v>
      </c>
      <c r="AC285" t="s">
        <v>144</v>
      </c>
      <c r="AD285">
        <v>0</v>
      </c>
      <c r="AE285">
        <v>1</v>
      </c>
      <c r="AF285">
        <v>0</v>
      </c>
      <c r="AG285" t="s">
        <v>143</v>
      </c>
      <c r="AH285">
        <v>1</v>
      </c>
      <c r="AI285">
        <v>1</v>
      </c>
      <c r="AJ285">
        <v>0</v>
      </c>
      <c r="AK285" t="s">
        <v>144</v>
      </c>
      <c r="AL285">
        <v>0</v>
      </c>
      <c r="AM285">
        <v>1</v>
      </c>
      <c r="AN285">
        <v>0</v>
      </c>
      <c r="AO285" t="s">
        <v>143</v>
      </c>
      <c r="AP285">
        <v>1</v>
      </c>
      <c r="AQ285">
        <v>1</v>
      </c>
      <c r="AR285">
        <v>0</v>
      </c>
      <c r="AS285" t="s">
        <v>165</v>
      </c>
      <c r="AT285">
        <v>1</v>
      </c>
      <c r="AU285">
        <v>1</v>
      </c>
      <c r="AV285">
        <v>0</v>
      </c>
      <c r="AW285">
        <v>0</v>
      </c>
      <c r="AX285">
        <v>5</v>
      </c>
      <c r="AY285">
        <v>6</v>
      </c>
      <c r="AZ285">
        <v>6</v>
      </c>
      <c r="BA285">
        <v>6</v>
      </c>
      <c r="BB285">
        <v>11</v>
      </c>
      <c r="BC285">
        <v>-5</v>
      </c>
      <c r="BD285" s="7" t="s">
        <v>377</v>
      </c>
    </row>
    <row r="286" spans="1:56" x14ac:dyDescent="0.3">
      <c r="A286" t="s">
        <v>338</v>
      </c>
      <c r="B286" t="s">
        <v>340</v>
      </c>
      <c r="C286" t="s">
        <v>146</v>
      </c>
      <c r="D286" t="s">
        <v>166</v>
      </c>
      <c r="E286" t="s">
        <v>144</v>
      </c>
      <c r="F286">
        <v>0</v>
      </c>
      <c r="G286">
        <v>1</v>
      </c>
      <c r="H286">
        <v>0</v>
      </c>
      <c r="I286" t="s">
        <v>144</v>
      </c>
      <c r="J286">
        <v>0</v>
      </c>
      <c r="K286">
        <v>1</v>
      </c>
      <c r="L286">
        <v>0</v>
      </c>
      <c r="M286" t="s">
        <v>144</v>
      </c>
      <c r="N286">
        <v>0</v>
      </c>
      <c r="O286">
        <v>1</v>
      </c>
      <c r="P286">
        <v>0</v>
      </c>
      <c r="Q286" t="s">
        <v>144</v>
      </c>
      <c r="R286">
        <v>0</v>
      </c>
      <c r="S286">
        <v>1</v>
      </c>
      <c r="T286">
        <v>0</v>
      </c>
      <c r="U286" t="s">
        <v>143</v>
      </c>
      <c r="V286">
        <v>1</v>
      </c>
      <c r="W286">
        <v>1</v>
      </c>
      <c r="X286">
        <v>0</v>
      </c>
      <c r="Y286" t="s">
        <v>143</v>
      </c>
      <c r="Z286">
        <v>1</v>
      </c>
      <c r="AA286">
        <v>1</v>
      </c>
      <c r="AB286">
        <v>0</v>
      </c>
      <c r="AC286" t="s">
        <v>144</v>
      </c>
      <c r="AD286">
        <v>0</v>
      </c>
      <c r="AE286">
        <v>1</v>
      </c>
      <c r="AF286">
        <v>0</v>
      </c>
      <c r="AG286" t="s">
        <v>143</v>
      </c>
      <c r="AH286">
        <v>1</v>
      </c>
      <c r="AI286">
        <v>1</v>
      </c>
      <c r="AJ286">
        <v>0</v>
      </c>
      <c r="AK286" t="s">
        <v>144</v>
      </c>
      <c r="AL286">
        <v>0</v>
      </c>
      <c r="AM286">
        <v>1</v>
      </c>
      <c r="AN286">
        <v>0</v>
      </c>
      <c r="AO286" t="s">
        <v>144</v>
      </c>
      <c r="AP286">
        <v>0</v>
      </c>
      <c r="AQ286">
        <v>1</v>
      </c>
      <c r="AR286">
        <v>0</v>
      </c>
      <c r="AS286" t="s">
        <v>144</v>
      </c>
      <c r="AT286">
        <v>0</v>
      </c>
      <c r="AU286">
        <v>1</v>
      </c>
      <c r="AV286">
        <v>0</v>
      </c>
      <c r="AW286">
        <v>1</v>
      </c>
      <c r="AX286">
        <v>5</v>
      </c>
      <c r="AY286">
        <v>2</v>
      </c>
      <c r="AZ286">
        <v>6</v>
      </c>
      <c r="BA286">
        <v>3</v>
      </c>
      <c r="BB286">
        <v>11</v>
      </c>
      <c r="BC286">
        <v>-8</v>
      </c>
      <c r="BD286" s="7" t="s">
        <v>377</v>
      </c>
    </row>
    <row r="287" spans="1:56" x14ac:dyDescent="0.3">
      <c r="A287" t="s">
        <v>338</v>
      </c>
      <c r="B287" t="s">
        <v>340</v>
      </c>
      <c r="C287" t="s">
        <v>146</v>
      </c>
      <c r="D287" t="s">
        <v>166</v>
      </c>
      <c r="E287" t="s">
        <v>144</v>
      </c>
      <c r="F287">
        <v>0</v>
      </c>
      <c r="G287">
        <v>1</v>
      </c>
      <c r="H287">
        <v>0</v>
      </c>
      <c r="I287" t="s">
        <v>144</v>
      </c>
      <c r="J287">
        <v>0</v>
      </c>
      <c r="K287">
        <v>1</v>
      </c>
      <c r="L287">
        <v>0</v>
      </c>
      <c r="M287" t="s">
        <v>144</v>
      </c>
      <c r="N287">
        <v>0</v>
      </c>
      <c r="O287">
        <v>1</v>
      </c>
      <c r="P287">
        <v>0</v>
      </c>
      <c r="Q287" t="s">
        <v>144</v>
      </c>
      <c r="R287">
        <v>0</v>
      </c>
      <c r="S287">
        <v>1</v>
      </c>
      <c r="T287">
        <v>0</v>
      </c>
      <c r="U287" t="s">
        <v>144</v>
      </c>
      <c r="V287">
        <v>0</v>
      </c>
      <c r="W287">
        <v>1</v>
      </c>
      <c r="X287">
        <v>0</v>
      </c>
      <c r="Y287" t="s">
        <v>144</v>
      </c>
      <c r="Z287">
        <v>0</v>
      </c>
      <c r="AA287">
        <v>1</v>
      </c>
      <c r="AB287">
        <v>0</v>
      </c>
      <c r="AC287" t="s">
        <v>143</v>
      </c>
      <c r="AD287">
        <v>1</v>
      </c>
      <c r="AE287">
        <v>1</v>
      </c>
      <c r="AF287">
        <v>0</v>
      </c>
      <c r="AG287" t="s">
        <v>144</v>
      </c>
      <c r="AH287">
        <v>0</v>
      </c>
      <c r="AI287">
        <v>1</v>
      </c>
      <c r="AJ287">
        <v>0</v>
      </c>
      <c r="AK287" t="s">
        <v>140</v>
      </c>
      <c r="AL287">
        <v>1</v>
      </c>
      <c r="AM287">
        <v>0</v>
      </c>
      <c r="AN287">
        <v>0</v>
      </c>
      <c r="AO287" t="s">
        <v>144</v>
      </c>
      <c r="AP287">
        <v>0</v>
      </c>
      <c r="AQ287">
        <v>1</v>
      </c>
      <c r="AR287">
        <v>0</v>
      </c>
      <c r="AS287" t="s">
        <v>143</v>
      </c>
      <c r="AT287">
        <v>1</v>
      </c>
      <c r="AU287">
        <v>1</v>
      </c>
      <c r="AV287">
        <v>0</v>
      </c>
      <c r="AW287">
        <v>2</v>
      </c>
      <c r="AX287">
        <v>4</v>
      </c>
      <c r="AY287">
        <v>1</v>
      </c>
      <c r="AZ287">
        <v>6</v>
      </c>
      <c r="BA287">
        <v>3</v>
      </c>
      <c r="BB287">
        <v>10</v>
      </c>
      <c r="BC287">
        <v>-7</v>
      </c>
      <c r="BD287" s="7" t="s">
        <v>377</v>
      </c>
    </row>
    <row r="288" spans="1:56" x14ac:dyDescent="0.3">
      <c r="A288" t="s">
        <v>332</v>
      </c>
      <c r="B288" t="s">
        <v>339</v>
      </c>
      <c r="C288" t="s">
        <v>146</v>
      </c>
      <c r="D288" t="s">
        <v>166</v>
      </c>
      <c r="E288" t="s">
        <v>144</v>
      </c>
      <c r="F288">
        <v>0</v>
      </c>
      <c r="G288">
        <v>1</v>
      </c>
      <c r="H288">
        <v>0</v>
      </c>
      <c r="I288" t="s">
        <v>144</v>
      </c>
      <c r="J288">
        <v>0</v>
      </c>
      <c r="K288">
        <v>1</v>
      </c>
      <c r="L288">
        <v>0</v>
      </c>
      <c r="M288" t="s">
        <v>144</v>
      </c>
      <c r="N288">
        <v>0</v>
      </c>
      <c r="O288">
        <v>1</v>
      </c>
      <c r="P288">
        <v>0</v>
      </c>
      <c r="Q288" t="s">
        <v>144</v>
      </c>
      <c r="R288">
        <v>0</v>
      </c>
      <c r="S288">
        <v>1</v>
      </c>
      <c r="T288">
        <v>0</v>
      </c>
      <c r="U288" t="s">
        <v>143</v>
      </c>
      <c r="V288">
        <v>1</v>
      </c>
      <c r="W288">
        <v>1</v>
      </c>
      <c r="X288">
        <v>0</v>
      </c>
      <c r="Y288" t="s">
        <v>144</v>
      </c>
      <c r="Z288">
        <v>0</v>
      </c>
      <c r="AA288">
        <v>1</v>
      </c>
      <c r="AB288">
        <v>0</v>
      </c>
      <c r="AC288" t="s">
        <v>143</v>
      </c>
      <c r="AD288">
        <v>1</v>
      </c>
      <c r="AE288">
        <v>1</v>
      </c>
      <c r="AF288">
        <v>0</v>
      </c>
      <c r="AG288" t="s">
        <v>144</v>
      </c>
      <c r="AH288">
        <v>0</v>
      </c>
      <c r="AI288">
        <v>1</v>
      </c>
      <c r="AJ288">
        <v>0</v>
      </c>
      <c r="AK288" t="s">
        <v>140</v>
      </c>
      <c r="AL288">
        <v>1</v>
      </c>
      <c r="AM288">
        <v>0</v>
      </c>
      <c r="AN288">
        <v>0</v>
      </c>
      <c r="AO288" t="s">
        <v>144</v>
      </c>
      <c r="AP288">
        <v>0</v>
      </c>
      <c r="AQ288">
        <v>1</v>
      </c>
      <c r="AR288">
        <v>0</v>
      </c>
      <c r="AS288" t="s">
        <v>143</v>
      </c>
      <c r="AT288">
        <v>1</v>
      </c>
      <c r="AU288">
        <v>1</v>
      </c>
      <c r="AV288">
        <v>0</v>
      </c>
      <c r="AW288">
        <v>3</v>
      </c>
      <c r="AX288">
        <v>4</v>
      </c>
      <c r="AY288">
        <v>1</v>
      </c>
      <c r="AZ288">
        <v>6</v>
      </c>
      <c r="BA288">
        <v>4</v>
      </c>
      <c r="BB288">
        <v>10</v>
      </c>
      <c r="BC288">
        <v>-6</v>
      </c>
      <c r="BD288" s="7" t="s">
        <v>377</v>
      </c>
    </row>
    <row r="289" spans="1:56" x14ac:dyDescent="0.3">
      <c r="A289" t="s">
        <v>335</v>
      </c>
      <c r="B289" t="s">
        <v>340</v>
      </c>
      <c r="C289" t="s">
        <v>146</v>
      </c>
      <c r="D289" t="s">
        <v>166</v>
      </c>
      <c r="E289" t="s">
        <v>143</v>
      </c>
      <c r="F289">
        <v>1</v>
      </c>
      <c r="G289">
        <v>1</v>
      </c>
      <c r="H289">
        <v>0</v>
      </c>
      <c r="I289" t="s">
        <v>143</v>
      </c>
      <c r="J289">
        <v>1</v>
      </c>
      <c r="K289">
        <v>1</v>
      </c>
      <c r="L289">
        <v>0</v>
      </c>
      <c r="M289" t="s">
        <v>143</v>
      </c>
      <c r="N289">
        <v>1</v>
      </c>
      <c r="O289">
        <v>1</v>
      </c>
      <c r="P289">
        <v>0</v>
      </c>
      <c r="Q289" t="s">
        <v>143</v>
      </c>
      <c r="R289">
        <v>1</v>
      </c>
      <c r="S289">
        <v>1</v>
      </c>
      <c r="T289">
        <v>0</v>
      </c>
      <c r="U289" t="s">
        <v>140</v>
      </c>
      <c r="V289">
        <v>1</v>
      </c>
      <c r="W289">
        <v>0</v>
      </c>
      <c r="X289">
        <v>0</v>
      </c>
      <c r="Y289" t="s">
        <v>144</v>
      </c>
      <c r="Z289">
        <v>0</v>
      </c>
      <c r="AA289">
        <v>1</v>
      </c>
      <c r="AB289">
        <v>0</v>
      </c>
      <c r="AC289" t="s">
        <v>143</v>
      </c>
      <c r="AD289">
        <v>1</v>
      </c>
      <c r="AE289">
        <v>1</v>
      </c>
      <c r="AF289">
        <v>0</v>
      </c>
      <c r="AG289" t="s">
        <v>143</v>
      </c>
      <c r="AH289">
        <v>1</v>
      </c>
      <c r="AI289">
        <v>1</v>
      </c>
      <c r="AJ289">
        <v>0</v>
      </c>
      <c r="AK289" t="s">
        <v>144</v>
      </c>
      <c r="AL289">
        <v>0</v>
      </c>
      <c r="AM289">
        <v>1</v>
      </c>
      <c r="AN289">
        <v>0</v>
      </c>
      <c r="AO289" t="s">
        <v>143</v>
      </c>
      <c r="AP289">
        <v>1</v>
      </c>
      <c r="AQ289">
        <v>1</v>
      </c>
      <c r="AR289">
        <v>0</v>
      </c>
      <c r="AS289" t="s">
        <v>143</v>
      </c>
      <c r="AT289">
        <v>1</v>
      </c>
      <c r="AU289">
        <v>1</v>
      </c>
      <c r="AV289">
        <v>0</v>
      </c>
      <c r="AW289">
        <v>4</v>
      </c>
      <c r="AX289">
        <v>4</v>
      </c>
      <c r="AY289">
        <v>5</v>
      </c>
      <c r="AZ289">
        <v>6</v>
      </c>
      <c r="BA289">
        <v>9</v>
      </c>
      <c r="BB289">
        <v>10</v>
      </c>
      <c r="BC289">
        <v>-1</v>
      </c>
      <c r="BD289" s="7" t="s">
        <v>376</v>
      </c>
    </row>
    <row r="290" spans="1:56" x14ac:dyDescent="0.3">
      <c r="A290" t="s">
        <v>334</v>
      </c>
      <c r="B290" t="s">
        <v>339</v>
      </c>
      <c r="C290" t="s">
        <v>146</v>
      </c>
      <c r="D290" t="s">
        <v>142</v>
      </c>
      <c r="E290" t="s">
        <v>144</v>
      </c>
      <c r="F290">
        <v>0</v>
      </c>
      <c r="G290">
        <v>1</v>
      </c>
      <c r="H290">
        <v>0</v>
      </c>
      <c r="I290" t="s">
        <v>140</v>
      </c>
      <c r="J290">
        <v>1</v>
      </c>
      <c r="K290">
        <v>0</v>
      </c>
      <c r="L290">
        <v>0</v>
      </c>
      <c r="M290" t="s">
        <v>144</v>
      </c>
      <c r="N290">
        <v>0</v>
      </c>
      <c r="O290">
        <v>1</v>
      </c>
      <c r="P290">
        <v>0</v>
      </c>
      <c r="Q290" t="s">
        <v>140</v>
      </c>
      <c r="R290">
        <v>1</v>
      </c>
      <c r="S290">
        <v>0</v>
      </c>
      <c r="T290">
        <v>0</v>
      </c>
      <c r="U290" t="s">
        <v>143</v>
      </c>
      <c r="V290">
        <v>1</v>
      </c>
      <c r="W290">
        <v>1</v>
      </c>
      <c r="X290">
        <v>0</v>
      </c>
      <c r="Y290" t="s">
        <v>140</v>
      </c>
      <c r="Z290">
        <v>1</v>
      </c>
      <c r="AA290">
        <v>0</v>
      </c>
      <c r="AB290">
        <v>0</v>
      </c>
      <c r="AC290" t="s">
        <v>143</v>
      </c>
      <c r="AD290">
        <v>1</v>
      </c>
      <c r="AE290">
        <v>1</v>
      </c>
      <c r="AF290">
        <v>0</v>
      </c>
      <c r="AG290" t="s">
        <v>140</v>
      </c>
      <c r="AH290">
        <v>1</v>
      </c>
      <c r="AI290">
        <v>0</v>
      </c>
      <c r="AJ290">
        <v>0</v>
      </c>
      <c r="AK290" t="s">
        <v>143</v>
      </c>
      <c r="AL290">
        <v>1</v>
      </c>
      <c r="AM290">
        <v>1</v>
      </c>
      <c r="AN290">
        <v>0</v>
      </c>
      <c r="AO290" t="s">
        <v>140</v>
      </c>
      <c r="AP290">
        <v>1</v>
      </c>
      <c r="AQ290">
        <v>0</v>
      </c>
      <c r="AR290">
        <v>0</v>
      </c>
      <c r="AS290" t="s">
        <v>140</v>
      </c>
      <c r="AT290">
        <v>1</v>
      </c>
      <c r="AU290">
        <v>0</v>
      </c>
      <c r="AV290">
        <v>0</v>
      </c>
      <c r="AW290">
        <v>3</v>
      </c>
      <c r="AX290">
        <v>5</v>
      </c>
      <c r="AY290">
        <v>6</v>
      </c>
      <c r="AZ290">
        <v>0</v>
      </c>
      <c r="BA290">
        <v>9</v>
      </c>
      <c r="BB290">
        <v>5</v>
      </c>
      <c r="BC290">
        <v>4</v>
      </c>
      <c r="BD290" s="7" t="s">
        <v>376</v>
      </c>
    </row>
    <row r="291" spans="1:56" x14ac:dyDescent="0.3">
      <c r="A291" t="s">
        <v>335</v>
      </c>
      <c r="B291" t="s">
        <v>340</v>
      </c>
      <c r="C291" t="s">
        <v>146</v>
      </c>
      <c r="D291" t="s">
        <v>142</v>
      </c>
      <c r="E291" t="s">
        <v>144</v>
      </c>
      <c r="F291">
        <v>0</v>
      </c>
      <c r="G291">
        <v>1</v>
      </c>
      <c r="H291">
        <v>0</v>
      </c>
      <c r="I291" t="s">
        <v>144</v>
      </c>
      <c r="J291">
        <v>0</v>
      </c>
      <c r="K291">
        <v>1</v>
      </c>
      <c r="L291">
        <v>0</v>
      </c>
      <c r="M291" t="s">
        <v>144</v>
      </c>
      <c r="N291">
        <v>0</v>
      </c>
      <c r="O291">
        <v>1</v>
      </c>
      <c r="P291">
        <v>0</v>
      </c>
      <c r="Q291" t="s">
        <v>144</v>
      </c>
      <c r="R291">
        <v>0</v>
      </c>
      <c r="S291">
        <v>1</v>
      </c>
      <c r="T291">
        <v>0</v>
      </c>
      <c r="U291" t="s">
        <v>144</v>
      </c>
      <c r="V291">
        <v>0</v>
      </c>
      <c r="W291">
        <v>1</v>
      </c>
      <c r="X291">
        <v>0</v>
      </c>
      <c r="Y291" t="s">
        <v>144</v>
      </c>
      <c r="Z291">
        <v>0</v>
      </c>
      <c r="AA291">
        <v>1</v>
      </c>
      <c r="AB291">
        <v>0</v>
      </c>
      <c r="AC291" t="s">
        <v>144</v>
      </c>
      <c r="AD291">
        <v>0</v>
      </c>
      <c r="AE291">
        <v>1</v>
      </c>
      <c r="AF291">
        <v>0</v>
      </c>
      <c r="AG291" t="s">
        <v>144</v>
      </c>
      <c r="AH291">
        <v>0</v>
      </c>
      <c r="AI291">
        <v>1</v>
      </c>
      <c r="AJ291">
        <v>0</v>
      </c>
      <c r="AK291" t="s">
        <v>144</v>
      </c>
      <c r="AL291">
        <v>0</v>
      </c>
      <c r="AM291">
        <v>1</v>
      </c>
      <c r="AN291">
        <v>0</v>
      </c>
      <c r="AO291" t="s">
        <v>144</v>
      </c>
      <c r="AP291">
        <v>0</v>
      </c>
      <c r="AQ291">
        <v>1</v>
      </c>
      <c r="AR291">
        <v>0</v>
      </c>
      <c r="AS291" t="s">
        <v>144</v>
      </c>
      <c r="AT291">
        <v>0</v>
      </c>
      <c r="AU291">
        <v>1</v>
      </c>
      <c r="AV291">
        <v>0</v>
      </c>
      <c r="AW291">
        <v>0</v>
      </c>
      <c r="AX291">
        <v>5</v>
      </c>
      <c r="AY291">
        <v>0</v>
      </c>
      <c r="AZ291">
        <v>6</v>
      </c>
      <c r="BA291">
        <v>0</v>
      </c>
      <c r="BB291">
        <v>11</v>
      </c>
      <c r="BC291">
        <v>-11</v>
      </c>
      <c r="BD291" s="7" t="s">
        <v>377</v>
      </c>
    </row>
    <row r="292" spans="1:56" x14ac:dyDescent="0.3">
      <c r="A292" t="s">
        <v>337</v>
      </c>
      <c r="B292" t="s">
        <v>340</v>
      </c>
      <c r="C292" t="s">
        <v>146</v>
      </c>
      <c r="D292" t="s">
        <v>166</v>
      </c>
      <c r="E292" t="s">
        <v>144</v>
      </c>
      <c r="F292">
        <v>0</v>
      </c>
      <c r="G292">
        <v>1</v>
      </c>
      <c r="H292">
        <v>0</v>
      </c>
      <c r="I292" t="s">
        <v>143</v>
      </c>
      <c r="J292">
        <v>1</v>
      </c>
      <c r="K292">
        <v>1</v>
      </c>
      <c r="L292">
        <v>0</v>
      </c>
      <c r="M292" t="s">
        <v>144</v>
      </c>
      <c r="N292">
        <v>0</v>
      </c>
      <c r="O292">
        <v>1</v>
      </c>
      <c r="P292">
        <v>0</v>
      </c>
      <c r="Q292" t="s">
        <v>143</v>
      </c>
      <c r="R292">
        <v>1</v>
      </c>
      <c r="S292">
        <v>1</v>
      </c>
      <c r="T292">
        <v>0</v>
      </c>
      <c r="U292" t="s">
        <v>143</v>
      </c>
      <c r="V292">
        <v>1</v>
      </c>
      <c r="W292">
        <v>1</v>
      </c>
      <c r="X292">
        <v>0</v>
      </c>
      <c r="Y292" t="s">
        <v>143</v>
      </c>
      <c r="Z292">
        <v>1</v>
      </c>
      <c r="AA292">
        <v>1</v>
      </c>
      <c r="AB292">
        <v>0</v>
      </c>
      <c r="AC292" t="s">
        <v>143</v>
      </c>
      <c r="AD292">
        <v>1</v>
      </c>
      <c r="AE292">
        <v>1</v>
      </c>
      <c r="AF292">
        <v>0</v>
      </c>
      <c r="AG292" t="s">
        <v>143</v>
      </c>
      <c r="AH292">
        <v>1</v>
      </c>
      <c r="AI292">
        <v>1</v>
      </c>
      <c r="AJ292">
        <v>0</v>
      </c>
      <c r="AK292" t="s">
        <v>143</v>
      </c>
      <c r="AL292">
        <v>1</v>
      </c>
      <c r="AM292">
        <v>1</v>
      </c>
      <c r="AN292">
        <v>0</v>
      </c>
      <c r="AO292" t="s">
        <v>143</v>
      </c>
      <c r="AP292">
        <v>1</v>
      </c>
      <c r="AQ292">
        <v>1</v>
      </c>
      <c r="AR292">
        <v>0</v>
      </c>
      <c r="AS292" t="s">
        <v>143</v>
      </c>
      <c r="AT292">
        <v>1</v>
      </c>
      <c r="AU292">
        <v>1</v>
      </c>
      <c r="AV292">
        <v>0</v>
      </c>
      <c r="AW292">
        <v>3</v>
      </c>
      <c r="AX292">
        <v>5</v>
      </c>
      <c r="AY292">
        <v>6</v>
      </c>
      <c r="AZ292">
        <v>6</v>
      </c>
      <c r="BA292">
        <v>9</v>
      </c>
      <c r="BB292">
        <v>11</v>
      </c>
      <c r="BC292">
        <v>-2</v>
      </c>
      <c r="BD292" s="7" t="s">
        <v>376</v>
      </c>
    </row>
    <row r="293" spans="1:56" x14ac:dyDescent="0.3">
      <c r="A293" t="s">
        <v>334</v>
      </c>
      <c r="B293" t="s">
        <v>339</v>
      </c>
      <c r="C293" t="s">
        <v>146</v>
      </c>
      <c r="D293" t="s">
        <v>166</v>
      </c>
      <c r="E293" t="s">
        <v>143</v>
      </c>
      <c r="F293">
        <v>1</v>
      </c>
      <c r="G293">
        <v>1</v>
      </c>
      <c r="H293">
        <v>0</v>
      </c>
      <c r="I293" t="s">
        <v>143</v>
      </c>
      <c r="J293">
        <v>1</v>
      </c>
      <c r="K293">
        <v>1</v>
      </c>
      <c r="L293">
        <v>0</v>
      </c>
      <c r="M293" t="s">
        <v>143</v>
      </c>
      <c r="N293">
        <v>1</v>
      </c>
      <c r="O293">
        <v>1</v>
      </c>
      <c r="P293">
        <v>0</v>
      </c>
      <c r="Q293" t="s">
        <v>144</v>
      </c>
      <c r="R293">
        <v>0</v>
      </c>
      <c r="S293">
        <v>1</v>
      </c>
      <c r="T293">
        <v>0</v>
      </c>
      <c r="U293" t="s">
        <v>143</v>
      </c>
      <c r="V293">
        <v>1</v>
      </c>
      <c r="W293">
        <v>1</v>
      </c>
      <c r="X293">
        <v>0</v>
      </c>
      <c r="Y293" t="s">
        <v>144</v>
      </c>
      <c r="Z293">
        <v>0</v>
      </c>
      <c r="AA293">
        <v>1</v>
      </c>
      <c r="AB293">
        <v>0</v>
      </c>
      <c r="AC293" t="s">
        <v>143</v>
      </c>
      <c r="AD293">
        <v>1</v>
      </c>
      <c r="AE293">
        <v>1</v>
      </c>
      <c r="AF293">
        <v>0</v>
      </c>
      <c r="AG293" t="s">
        <v>144</v>
      </c>
      <c r="AH293">
        <v>0</v>
      </c>
      <c r="AI293">
        <v>1</v>
      </c>
      <c r="AJ293">
        <v>0</v>
      </c>
      <c r="AK293" t="s">
        <v>143</v>
      </c>
      <c r="AL293">
        <v>1</v>
      </c>
      <c r="AM293">
        <v>1</v>
      </c>
      <c r="AN293">
        <v>0</v>
      </c>
      <c r="AO293" t="s">
        <v>144</v>
      </c>
      <c r="AP293">
        <v>0</v>
      </c>
      <c r="AQ293">
        <v>1</v>
      </c>
      <c r="AR293">
        <v>0</v>
      </c>
      <c r="AS293" t="s">
        <v>144</v>
      </c>
      <c r="AT293">
        <v>0</v>
      </c>
      <c r="AU293">
        <v>1</v>
      </c>
      <c r="AV293">
        <v>0</v>
      </c>
      <c r="AW293">
        <v>5</v>
      </c>
      <c r="AX293">
        <v>5</v>
      </c>
      <c r="AY293">
        <v>1</v>
      </c>
      <c r="AZ293">
        <v>6</v>
      </c>
      <c r="BA293">
        <v>6</v>
      </c>
      <c r="BB293">
        <v>11</v>
      </c>
      <c r="BC293">
        <v>-5</v>
      </c>
      <c r="BD293" s="7" t="s">
        <v>377</v>
      </c>
    </row>
    <row r="294" spans="1:56" x14ac:dyDescent="0.3">
      <c r="A294" t="s">
        <v>333</v>
      </c>
      <c r="B294" t="s">
        <v>339</v>
      </c>
      <c r="C294" t="s">
        <v>141</v>
      </c>
      <c r="D294" t="s">
        <v>142</v>
      </c>
      <c r="E294" t="s">
        <v>144</v>
      </c>
      <c r="F294">
        <v>0</v>
      </c>
      <c r="G294">
        <v>1</v>
      </c>
      <c r="H294">
        <v>0</v>
      </c>
      <c r="I294" t="s">
        <v>144</v>
      </c>
      <c r="J294">
        <v>0</v>
      </c>
      <c r="K294">
        <v>1</v>
      </c>
      <c r="L294">
        <v>0</v>
      </c>
      <c r="M294" t="s">
        <v>144</v>
      </c>
      <c r="N294">
        <v>0</v>
      </c>
      <c r="O294">
        <v>1</v>
      </c>
      <c r="P294">
        <v>0</v>
      </c>
      <c r="Q294" t="s">
        <v>144</v>
      </c>
      <c r="R294">
        <v>0</v>
      </c>
      <c r="S294">
        <v>1</v>
      </c>
      <c r="T294">
        <v>0</v>
      </c>
      <c r="U294" t="s">
        <v>143</v>
      </c>
      <c r="V294">
        <v>1</v>
      </c>
      <c r="W294">
        <v>1</v>
      </c>
      <c r="X294">
        <v>0</v>
      </c>
      <c r="Y294" t="s">
        <v>143</v>
      </c>
      <c r="Z294">
        <v>1</v>
      </c>
      <c r="AA294">
        <v>1</v>
      </c>
      <c r="AB294">
        <v>0</v>
      </c>
      <c r="AC294" t="s">
        <v>143</v>
      </c>
      <c r="AD294">
        <v>1</v>
      </c>
      <c r="AE294">
        <v>1</v>
      </c>
      <c r="AF294">
        <v>0</v>
      </c>
      <c r="AG294" t="s">
        <v>143</v>
      </c>
      <c r="AH294">
        <v>1</v>
      </c>
      <c r="AI294">
        <v>1</v>
      </c>
      <c r="AJ294">
        <v>0</v>
      </c>
      <c r="AK294" t="s">
        <v>143</v>
      </c>
      <c r="AL294">
        <v>1</v>
      </c>
      <c r="AM294">
        <v>1</v>
      </c>
      <c r="AN294">
        <v>0</v>
      </c>
      <c r="AO294" t="s">
        <v>143</v>
      </c>
      <c r="AP294">
        <v>1</v>
      </c>
      <c r="AQ294">
        <v>1</v>
      </c>
      <c r="AR294">
        <v>0</v>
      </c>
      <c r="AS294" t="s">
        <v>143</v>
      </c>
      <c r="AT294">
        <v>1</v>
      </c>
      <c r="AU294">
        <v>1</v>
      </c>
      <c r="AV294">
        <v>0</v>
      </c>
      <c r="AW294">
        <v>3</v>
      </c>
      <c r="AX294">
        <v>5</v>
      </c>
      <c r="AY294">
        <v>4</v>
      </c>
      <c r="AZ294">
        <v>6</v>
      </c>
      <c r="BA294">
        <v>7</v>
      </c>
      <c r="BB294">
        <v>11</v>
      </c>
      <c r="BC294">
        <v>-4</v>
      </c>
      <c r="BD294" s="7" t="s">
        <v>377</v>
      </c>
    </row>
    <row r="295" spans="1:56" x14ac:dyDescent="0.3">
      <c r="A295" t="s">
        <v>333</v>
      </c>
      <c r="B295" t="s">
        <v>339</v>
      </c>
      <c r="C295" t="s">
        <v>146</v>
      </c>
      <c r="D295" t="s">
        <v>166</v>
      </c>
      <c r="E295" t="s">
        <v>144</v>
      </c>
      <c r="F295">
        <v>0</v>
      </c>
      <c r="G295">
        <v>1</v>
      </c>
      <c r="H295">
        <v>0</v>
      </c>
      <c r="I295" t="s">
        <v>144</v>
      </c>
      <c r="J295">
        <v>0</v>
      </c>
      <c r="K295">
        <v>1</v>
      </c>
      <c r="L295">
        <v>0</v>
      </c>
      <c r="M295" t="s">
        <v>144</v>
      </c>
      <c r="N295">
        <v>0</v>
      </c>
      <c r="O295">
        <v>1</v>
      </c>
      <c r="P295">
        <v>0</v>
      </c>
      <c r="Q295" t="s">
        <v>144</v>
      </c>
      <c r="R295">
        <v>0</v>
      </c>
      <c r="S295">
        <v>1</v>
      </c>
      <c r="T295">
        <v>0</v>
      </c>
      <c r="U295" t="s">
        <v>144</v>
      </c>
      <c r="V295">
        <v>0</v>
      </c>
      <c r="W295">
        <v>1</v>
      </c>
      <c r="X295">
        <v>0</v>
      </c>
      <c r="Y295" t="s">
        <v>144</v>
      </c>
      <c r="Z295">
        <v>0</v>
      </c>
      <c r="AA295">
        <v>1</v>
      </c>
      <c r="AB295">
        <v>0</v>
      </c>
      <c r="AC295" t="s">
        <v>144</v>
      </c>
      <c r="AD295">
        <v>0</v>
      </c>
      <c r="AE295">
        <v>1</v>
      </c>
      <c r="AF295">
        <v>0</v>
      </c>
      <c r="AG295" t="s">
        <v>144</v>
      </c>
      <c r="AH295">
        <v>0</v>
      </c>
      <c r="AI295">
        <v>1</v>
      </c>
      <c r="AJ295">
        <v>0</v>
      </c>
      <c r="AK295" t="s">
        <v>144</v>
      </c>
      <c r="AL295">
        <v>0</v>
      </c>
      <c r="AM295">
        <v>1</v>
      </c>
      <c r="AN295">
        <v>0</v>
      </c>
      <c r="AO295" t="s">
        <v>144</v>
      </c>
      <c r="AP295">
        <v>0</v>
      </c>
      <c r="AQ295">
        <v>1</v>
      </c>
      <c r="AR295">
        <v>0</v>
      </c>
      <c r="AS295" t="s">
        <v>144</v>
      </c>
      <c r="AT295">
        <v>0</v>
      </c>
      <c r="AU295">
        <v>1</v>
      </c>
      <c r="AV295">
        <v>0</v>
      </c>
      <c r="AW295">
        <v>0</v>
      </c>
      <c r="AX295">
        <v>5</v>
      </c>
      <c r="AY295">
        <v>0</v>
      </c>
      <c r="AZ295">
        <v>6</v>
      </c>
      <c r="BA295">
        <v>0</v>
      </c>
      <c r="BB295">
        <v>11</v>
      </c>
      <c r="BC295">
        <v>-11</v>
      </c>
      <c r="BD295" s="7" t="s">
        <v>377</v>
      </c>
    </row>
    <row r="296" spans="1:56" x14ac:dyDescent="0.3">
      <c r="A296" t="s">
        <v>331</v>
      </c>
      <c r="B296" t="s">
        <v>339</v>
      </c>
      <c r="C296" t="s">
        <v>141</v>
      </c>
      <c r="D296" t="s">
        <v>142</v>
      </c>
      <c r="E296" t="s">
        <v>144</v>
      </c>
      <c r="F296">
        <v>0</v>
      </c>
      <c r="G296">
        <v>1</v>
      </c>
      <c r="H296">
        <v>0</v>
      </c>
      <c r="I296" t="s">
        <v>143</v>
      </c>
      <c r="J296">
        <v>1</v>
      </c>
      <c r="K296">
        <v>1</v>
      </c>
      <c r="L296">
        <v>0</v>
      </c>
      <c r="M296" t="s">
        <v>143</v>
      </c>
      <c r="N296">
        <v>1</v>
      </c>
      <c r="O296">
        <v>1</v>
      </c>
      <c r="P296">
        <v>0</v>
      </c>
      <c r="Q296" t="s">
        <v>144</v>
      </c>
      <c r="R296">
        <v>0</v>
      </c>
      <c r="S296">
        <v>1</v>
      </c>
      <c r="T296">
        <v>0</v>
      </c>
      <c r="U296" t="s">
        <v>143</v>
      </c>
      <c r="V296">
        <v>1</v>
      </c>
      <c r="W296">
        <v>1</v>
      </c>
      <c r="X296">
        <v>0</v>
      </c>
      <c r="Y296" t="s">
        <v>143</v>
      </c>
      <c r="Z296">
        <v>1</v>
      </c>
      <c r="AA296">
        <v>1</v>
      </c>
      <c r="AB296">
        <v>0</v>
      </c>
      <c r="AC296" t="s">
        <v>143</v>
      </c>
      <c r="AD296">
        <v>1</v>
      </c>
      <c r="AE296">
        <v>1</v>
      </c>
      <c r="AF296">
        <v>0</v>
      </c>
      <c r="AG296" t="s">
        <v>143</v>
      </c>
      <c r="AH296">
        <v>1</v>
      </c>
      <c r="AI296">
        <v>1</v>
      </c>
      <c r="AJ296">
        <v>0</v>
      </c>
      <c r="AK296" t="s">
        <v>140</v>
      </c>
      <c r="AL296">
        <v>1</v>
      </c>
      <c r="AM296">
        <v>0</v>
      </c>
      <c r="AN296">
        <v>0</v>
      </c>
      <c r="AO296" t="s">
        <v>143</v>
      </c>
      <c r="AP296">
        <v>1</v>
      </c>
      <c r="AQ296">
        <v>1</v>
      </c>
      <c r="AR296">
        <v>0</v>
      </c>
      <c r="AS296" t="s">
        <v>143</v>
      </c>
      <c r="AT296">
        <v>1</v>
      </c>
      <c r="AU296">
        <v>1</v>
      </c>
      <c r="AV296">
        <v>0</v>
      </c>
      <c r="AW296">
        <v>4</v>
      </c>
      <c r="AX296">
        <v>4</v>
      </c>
      <c r="AY296">
        <v>5</v>
      </c>
      <c r="AZ296">
        <v>6</v>
      </c>
      <c r="BA296">
        <v>9</v>
      </c>
      <c r="BB296">
        <v>10</v>
      </c>
      <c r="BC296">
        <v>-1</v>
      </c>
      <c r="BD296" s="7" t="s">
        <v>376</v>
      </c>
    </row>
    <row r="297" spans="1:56" x14ac:dyDescent="0.3">
      <c r="A297" t="s">
        <v>338</v>
      </c>
      <c r="B297" t="s">
        <v>340</v>
      </c>
      <c r="C297" t="s">
        <v>141</v>
      </c>
      <c r="D297" t="s">
        <v>142</v>
      </c>
      <c r="E297" t="s">
        <v>144</v>
      </c>
      <c r="F297">
        <v>0</v>
      </c>
      <c r="G297">
        <v>1</v>
      </c>
      <c r="H297">
        <v>0</v>
      </c>
      <c r="I297" t="s">
        <v>144</v>
      </c>
      <c r="J297">
        <v>0</v>
      </c>
      <c r="K297">
        <v>1</v>
      </c>
      <c r="L297">
        <v>0</v>
      </c>
      <c r="M297" t="s">
        <v>140</v>
      </c>
      <c r="N297">
        <v>1</v>
      </c>
      <c r="O297">
        <v>0</v>
      </c>
      <c r="P297">
        <v>0</v>
      </c>
      <c r="Q297" t="s">
        <v>140</v>
      </c>
      <c r="R297">
        <v>1</v>
      </c>
      <c r="S297">
        <v>0</v>
      </c>
      <c r="T297">
        <v>0</v>
      </c>
      <c r="U297" t="s">
        <v>143</v>
      </c>
      <c r="V297">
        <v>1</v>
      </c>
      <c r="W297">
        <v>1</v>
      </c>
      <c r="X297">
        <v>0</v>
      </c>
      <c r="Y297" t="s">
        <v>144</v>
      </c>
      <c r="Z297">
        <v>0</v>
      </c>
      <c r="AA297">
        <v>1</v>
      </c>
      <c r="AB297">
        <v>0</v>
      </c>
      <c r="AC297" t="s">
        <v>140</v>
      </c>
      <c r="AD297">
        <v>1</v>
      </c>
      <c r="AE297">
        <v>0</v>
      </c>
      <c r="AF297">
        <v>0</v>
      </c>
      <c r="AG297" t="s">
        <v>140</v>
      </c>
      <c r="AH297">
        <v>1</v>
      </c>
      <c r="AI297">
        <v>0</v>
      </c>
      <c r="AJ297">
        <v>0</v>
      </c>
      <c r="AK297" t="s">
        <v>140</v>
      </c>
      <c r="AL297">
        <v>1</v>
      </c>
      <c r="AM297">
        <v>0</v>
      </c>
      <c r="AN297">
        <v>0</v>
      </c>
      <c r="AO297" t="s">
        <v>140</v>
      </c>
      <c r="AP297">
        <v>1</v>
      </c>
      <c r="AQ297">
        <v>0</v>
      </c>
      <c r="AR297">
        <v>0</v>
      </c>
      <c r="AS297" t="s">
        <v>140</v>
      </c>
      <c r="AT297">
        <v>1</v>
      </c>
      <c r="AU297">
        <v>0</v>
      </c>
      <c r="AV297">
        <v>0</v>
      </c>
      <c r="AW297">
        <v>4</v>
      </c>
      <c r="AX297">
        <v>2</v>
      </c>
      <c r="AY297">
        <v>4</v>
      </c>
      <c r="AZ297">
        <v>2</v>
      </c>
      <c r="BA297">
        <v>8</v>
      </c>
      <c r="BB297">
        <v>4</v>
      </c>
      <c r="BC297">
        <v>4</v>
      </c>
      <c r="BD297" s="7" t="s">
        <v>376</v>
      </c>
    </row>
    <row r="298" spans="1:56" x14ac:dyDescent="0.3">
      <c r="A298" t="s">
        <v>332</v>
      </c>
      <c r="B298" t="s">
        <v>339</v>
      </c>
      <c r="C298" t="s">
        <v>141</v>
      </c>
      <c r="D298" t="s">
        <v>142</v>
      </c>
      <c r="E298" t="s">
        <v>190</v>
      </c>
      <c r="F298">
        <v>1</v>
      </c>
      <c r="G298">
        <v>0</v>
      </c>
      <c r="H298">
        <v>1</v>
      </c>
      <c r="I298" t="s">
        <v>190</v>
      </c>
      <c r="J298">
        <v>1</v>
      </c>
      <c r="K298">
        <v>0</v>
      </c>
      <c r="L298">
        <v>1</v>
      </c>
      <c r="M298" t="s">
        <v>190</v>
      </c>
      <c r="N298">
        <v>1</v>
      </c>
      <c r="O298">
        <v>0</v>
      </c>
      <c r="P298">
        <v>1</v>
      </c>
      <c r="Q298" t="s">
        <v>190</v>
      </c>
      <c r="R298">
        <v>1</v>
      </c>
      <c r="S298">
        <v>0</v>
      </c>
      <c r="T298">
        <v>1</v>
      </c>
      <c r="U298" t="s">
        <v>190</v>
      </c>
      <c r="V298">
        <v>1</v>
      </c>
      <c r="W298">
        <v>0</v>
      </c>
      <c r="X298">
        <v>1</v>
      </c>
      <c r="Y298" t="s">
        <v>190</v>
      </c>
      <c r="Z298">
        <v>1</v>
      </c>
      <c r="AA298">
        <v>0</v>
      </c>
      <c r="AB298">
        <v>1</v>
      </c>
      <c r="AC298" t="s">
        <v>190</v>
      </c>
      <c r="AD298">
        <v>1</v>
      </c>
      <c r="AE298">
        <v>0</v>
      </c>
      <c r="AF298">
        <v>1</v>
      </c>
      <c r="AG298" t="s">
        <v>190</v>
      </c>
      <c r="AH298">
        <v>1</v>
      </c>
      <c r="AI298">
        <v>0</v>
      </c>
      <c r="AJ298">
        <v>1</v>
      </c>
      <c r="AK298" t="s">
        <v>190</v>
      </c>
      <c r="AL298">
        <v>1</v>
      </c>
      <c r="AM298">
        <v>0</v>
      </c>
      <c r="AN298">
        <v>1</v>
      </c>
      <c r="AO298" t="s">
        <v>190</v>
      </c>
      <c r="AP298">
        <v>1</v>
      </c>
      <c r="AQ298">
        <v>0</v>
      </c>
      <c r="AR298">
        <v>1</v>
      </c>
      <c r="AS298" t="s">
        <v>140</v>
      </c>
      <c r="AT298">
        <v>1</v>
      </c>
      <c r="AU298">
        <v>0</v>
      </c>
      <c r="AV298">
        <v>0</v>
      </c>
      <c r="AW298">
        <v>5</v>
      </c>
      <c r="AX298">
        <v>0</v>
      </c>
      <c r="AY298">
        <v>6</v>
      </c>
      <c r="AZ298">
        <v>0</v>
      </c>
      <c r="BA298">
        <v>11</v>
      </c>
      <c r="BB298">
        <v>0</v>
      </c>
      <c r="BC298">
        <v>11</v>
      </c>
      <c r="BD298" s="7" t="s">
        <v>376</v>
      </c>
    </row>
    <row r="299" spans="1:56" x14ac:dyDescent="0.3">
      <c r="A299" t="s">
        <v>338</v>
      </c>
      <c r="B299" t="s">
        <v>340</v>
      </c>
      <c r="C299" t="s">
        <v>141</v>
      </c>
      <c r="D299" t="s">
        <v>142</v>
      </c>
      <c r="E299" t="s">
        <v>144</v>
      </c>
      <c r="F299">
        <v>0</v>
      </c>
      <c r="G299">
        <v>1</v>
      </c>
      <c r="H299">
        <v>0</v>
      </c>
      <c r="I299" t="s">
        <v>143</v>
      </c>
      <c r="J299">
        <v>1</v>
      </c>
      <c r="K299">
        <v>1</v>
      </c>
      <c r="L299">
        <v>0</v>
      </c>
      <c r="M299" t="s">
        <v>143</v>
      </c>
      <c r="N299">
        <v>1</v>
      </c>
      <c r="O299">
        <v>1</v>
      </c>
      <c r="P299">
        <v>0</v>
      </c>
      <c r="Q299" t="s">
        <v>143</v>
      </c>
      <c r="R299">
        <v>1</v>
      </c>
      <c r="S299">
        <v>1</v>
      </c>
      <c r="T299">
        <v>0</v>
      </c>
      <c r="U299" t="s">
        <v>143</v>
      </c>
      <c r="V299">
        <v>1</v>
      </c>
      <c r="W299">
        <v>1</v>
      </c>
      <c r="X299">
        <v>0</v>
      </c>
      <c r="Y299" t="s">
        <v>144</v>
      </c>
      <c r="Z299">
        <v>0</v>
      </c>
      <c r="AA299">
        <v>1</v>
      </c>
      <c r="AB299">
        <v>0</v>
      </c>
      <c r="AC299" t="s">
        <v>143</v>
      </c>
      <c r="AD299">
        <v>1</v>
      </c>
      <c r="AE299">
        <v>1</v>
      </c>
      <c r="AF299">
        <v>0</v>
      </c>
      <c r="AG299" t="s">
        <v>143</v>
      </c>
      <c r="AH299">
        <v>1</v>
      </c>
      <c r="AI299">
        <v>1</v>
      </c>
      <c r="AJ299">
        <v>0</v>
      </c>
      <c r="AK299" t="s">
        <v>140</v>
      </c>
      <c r="AL299">
        <v>1</v>
      </c>
      <c r="AM299">
        <v>0</v>
      </c>
      <c r="AN299">
        <v>0</v>
      </c>
      <c r="AO299" t="s">
        <v>143</v>
      </c>
      <c r="AP299">
        <v>1</v>
      </c>
      <c r="AQ299">
        <v>1</v>
      </c>
      <c r="AR299">
        <v>0</v>
      </c>
      <c r="AS299" t="s">
        <v>143</v>
      </c>
      <c r="AT299">
        <v>1</v>
      </c>
      <c r="AU299">
        <v>1</v>
      </c>
      <c r="AV299">
        <v>0</v>
      </c>
      <c r="AW299">
        <v>4</v>
      </c>
      <c r="AX299">
        <v>4</v>
      </c>
      <c r="AY299">
        <v>5</v>
      </c>
      <c r="AZ299">
        <v>6</v>
      </c>
      <c r="BA299">
        <v>9</v>
      </c>
      <c r="BB299">
        <v>10</v>
      </c>
      <c r="BC299">
        <v>-1</v>
      </c>
      <c r="BD299" s="7" t="s">
        <v>376</v>
      </c>
    </row>
    <row r="300" spans="1:56" x14ac:dyDescent="0.3">
      <c r="A300" t="s">
        <v>338</v>
      </c>
      <c r="B300" t="s">
        <v>340</v>
      </c>
      <c r="C300" t="s">
        <v>146</v>
      </c>
      <c r="D300" t="s">
        <v>142</v>
      </c>
      <c r="E300" t="s">
        <v>144</v>
      </c>
      <c r="F300">
        <v>0</v>
      </c>
      <c r="G300">
        <v>1</v>
      </c>
      <c r="H300">
        <v>0</v>
      </c>
      <c r="I300" t="s">
        <v>143</v>
      </c>
      <c r="J300">
        <v>1</v>
      </c>
      <c r="K300">
        <v>1</v>
      </c>
      <c r="L300">
        <v>0</v>
      </c>
      <c r="M300" t="s">
        <v>144</v>
      </c>
      <c r="N300">
        <v>0</v>
      </c>
      <c r="O300">
        <v>1</v>
      </c>
      <c r="P300">
        <v>0</v>
      </c>
      <c r="Q300" t="s">
        <v>143</v>
      </c>
      <c r="R300">
        <v>1</v>
      </c>
      <c r="S300">
        <v>1</v>
      </c>
      <c r="T300">
        <v>0</v>
      </c>
      <c r="U300" t="s">
        <v>143</v>
      </c>
      <c r="V300">
        <v>1</v>
      </c>
      <c r="W300">
        <v>1</v>
      </c>
      <c r="X300">
        <v>0</v>
      </c>
      <c r="Y300" t="s">
        <v>143</v>
      </c>
      <c r="Z300">
        <v>1</v>
      </c>
      <c r="AA300">
        <v>1</v>
      </c>
      <c r="AB300">
        <v>0</v>
      </c>
      <c r="AC300" t="s">
        <v>143</v>
      </c>
      <c r="AD300">
        <v>1</v>
      </c>
      <c r="AE300">
        <v>1</v>
      </c>
      <c r="AF300">
        <v>0</v>
      </c>
      <c r="AG300" t="s">
        <v>143</v>
      </c>
      <c r="AH300">
        <v>1</v>
      </c>
      <c r="AI300">
        <v>1</v>
      </c>
      <c r="AJ300">
        <v>0</v>
      </c>
      <c r="AK300" t="s">
        <v>143</v>
      </c>
      <c r="AL300">
        <v>1</v>
      </c>
      <c r="AM300">
        <v>1</v>
      </c>
      <c r="AN300">
        <v>0</v>
      </c>
      <c r="AO300" t="s">
        <v>143</v>
      </c>
      <c r="AP300">
        <v>1</v>
      </c>
      <c r="AQ300">
        <v>1</v>
      </c>
      <c r="AR300">
        <v>0</v>
      </c>
      <c r="AS300" t="s">
        <v>143</v>
      </c>
      <c r="AT300">
        <v>1</v>
      </c>
      <c r="AU300">
        <v>1</v>
      </c>
      <c r="AV300">
        <v>0</v>
      </c>
      <c r="AW300">
        <v>3</v>
      </c>
      <c r="AX300">
        <v>5</v>
      </c>
      <c r="AY300">
        <v>6</v>
      </c>
      <c r="AZ300">
        <v>6</v>
      </c>
      <c r="BA300">
        <v>9</v>
      </c>
      <c r="BB300">
        <v>11</v>
      </c>
      <c r="BC300">
        <v>-2</v>
      </c>
      <c r="BD300" s="7" t="s">
        <v>376</v>
      </c>
    </row>
    <row r="301" spans="1:56" x14ac:dyDescent="0.3">
      <c r="A301" t="s">
        <v>338</v>
      </c>
      <c r="B301" t="s">
        <v>340</v>
      </c>
      <c r="C301" t="s">
        <v>146</v>
      </c>
      <c r="D301" t="s">
        <v>142</v>
      </c>
      <c r="E301" t="s">
        <v>144</v>
      </c>
      <c r="F301">
        <v>0</v>
      </c>
      <c r="G301">
        <v>1</v>
      </c>
      <c r="H301">
        <v>0</v>
      </c>
      <c r="I301" t="s">
        <v>143</v>
      </c>
      <c r="J301">
        <v>1</v>
      </c>
      <c r="K301">
        <v>1</v>
      </c>
      <c r="L301">
        <v>0</v>
      </c>
      <c r="M301" t="s">
        <v>144</v>
      </c>
      <c r="N301">
        <v>0</v>
      </c>
      <c r="O301">
        <v>1</v>
      </c>
      <c r="P301">
        <v>0</v>
      </c>
      <c r="Q301" t="s">
        <v>143</v>
      </c>
      <c r="R301">
        <v>1</v>
      </c>
      <c r="S301">
        <v>1</v>
      </c>
      <c r="T301">
        <v>0</v>
      </c>
      <c r="U301" t="s">
        <v>140</v>
      </c>
      <c r="V301">
        <v>1</v>
      </c>
      <c r="W301">
        <v>0</v>
      </c>
      <c r="X301">
        <v>0</v>
      </c>
      <c r="Y301" t="s">
        <v>143</v>
      </c>
      <c r="Z301">
        <v>1</v>
      </c>
      <c r="AA301">
        <v>1</v>
      </c>
      <c r="AB301">
        <v>0</v>
      </c>
      <c r="AC301" t="s">
        <v>143</v>
      </c>
      <c r="AD301">
        <v>1</v>
      </c>
      <c r="AE301">
        <v>1</v>
      </c>
      <c r="AF301">
        <v>0</v>
      </c>
      <c r="AG301" t="s">
        <v>143</v>
      </c>
      <c r="AH301">
        <v>1</v>
      </c>
      <c r="AI301">
        <v>1</v>
      </c>
      <c r="AJ301">
        <v>0</v>
      </c>
      <c r="AK301" t="s">
        <v>140</v>
      </c>
      <c r="AL301">
        <v>1</v>
      </c>
      <c r="AM301">
        <v>0</v>
      </c>
      <c r="AN301">
        <v>0</v>
      </c>
      <c r="AO301" t="s">
        <v>143</v>
      </c>
      <c r="AP301">
        <v>1</v>
      </c>
      <c r="AQ301">
        <v>1</v>
      </c>
      <c r="AR301">
        <v>0</v>
      </c>
      <c r="AS301" t="s">
        <v>144</v>
      </c>
      <c r="AT301">
        <v>0</v>
      </c>
      <c r="AU301">
        <v>1</v>
      </c>
      <c r="AV301">
        <v>0</v>
      </c>
      <c r="AW301">
        <v>3</v>
      </c>
      <c r="AX301">
        <v>3</v>
      </c>
      <c r="AY301">
        <v>5</v>
      </c>
      <c r="AZ301">
        <v>6</v>
      </c>
      <c r="BA301">
        <v>8</v>
      </c>
      <c r="BB301">
        <v>9</v>
      </c>
      <c r="BC301">
        <v>-1</v>
      </c>
      <c r="BD301" s="7" t="s">
        <v>376</v>
      </c>
    </row>
    <row r="302" spans="1:56" x14ac:dyDescent="0.3">
      <c r="A302" t="s">
        <v>338</v>
      </c>
      <c r="B302" t="s">
        <v>340</v>
      </c>
      <c r="C302" t="s">
        <v>141</v>
      </c>
      <c r="D302" t="s">
        <v>142</v>
      </c>
      <c r="E302" t="s">
        <v>144</v>
      </c>
      <c r="F302">
        <v>0</v>
      </c>
      <c r="G302">
        <v>1</v>
      </c>
      <c r="H302">
        <v>0</v>
      </c>
      <c r="I302" t="s">
        <v>144</v>
      </c>
      <c r="J302">
        <v>0</v>
      </c>
      <c r="K302">
        <v>1</v>
      </c>
      <c r="L302">
        <v>0</v>
      </c>
      <c r="M302" t="s">
        <v>143</v>
      </c>
      <c r="N302">
        <v>1</v>
      </c>
      <c r="O302">
        <v>1</v>
      </c>
      <c r="P302">
        <v>0</v>
      </c>
      <c r="Q302" t="s">
        <v>143</v>
      </c>
      <c r="R302">
        <v>1</v>
      </c>
      <c r="S302">
        <v>1</v>
      </c>
      <c r="T302">
        <v>0</v>
      </c>
      <c r="U302" t="s">
        <v>143</v>
      </c>
      <c r="V302">
        <v>1</v>
      </c>
      <c r="W302">
        <v>1</v>
      </c>
      <c r="X302">
        <v>0</v>
      </c>
      <c r="Y302" t="s">
        <v>143</v>
      </c>
      <c r="Z302">
        <v>1</v>
      </c>
      <c r="AA302">
        <v>1</v>
      </c>
      <c r="AB302">
        <v>0</v>
      </c>
      <c r="AC302" t="s">
        <v>143</v>
      </c>
      <c r="AD302">
        <v>1</v>
      </c>
      <c r="AE302">
        <v>1</v>
      </c>
      <c r="AF302">
        <v>0</v>
      </c>
      <c r="AG302" t="s">
        <v>144</v>
      </c>
      <c r="AH302">
        <v>0</v>
      </c>
      <c r="AI302">
        <v>1</v>
      </c>
      <c r="AJ302">
        <v>0</v>
      </c>
      <c r="AK302" t="s">
        <v>143</v>
      </c>
      <c r="AL302">
        <v>1</v>
      </c>
      <c r="AM302">
        <v>1</v>
      </c>
      <c r="AN302">
        <v>0</v>
      </c>
      <c r="AO302" t="s">
        <v>143</v>
      </c>
      <c r="AP302">
        <v>1</v>
      </c>
      <c r="AQ302">
        <v>1</v>
      </c>
      <c r="AR302">
        <v>0</v>
      </c>
      <c r="AS302" t="s">
        <v>143</v>
      </c>
      <c r="AT302">
        <v>1</v>
      </c>
      <c r="AU302">
        <v>1</v>
      </c>
      <c r="AV302">
        <v>0</v>
      </c>
      <c r="AW302">
        <v>4</v>
      </c>
      <c r="AX302">
        <v>5</v>
      </c>
      <c r="AY302">
        <v>4</v>
      </c>
      <c r="AZ302">
        <v>6</v>
      </c>
      <c r="BA302">
        <v>8</v>
      </c>
      <c r="BB302">
        <v>11</v>
      </c>
      <c r="BC302">
        <v>-3</v>
      </c>
      <c r="BD302" s="7" t="s">
        <v>376</v>
      </c>
    </row>
    <row r="303" spans="1:56" x14ac:dyDescent="0.3">
      <c r="A303" t="s">
        <v>334</v>
      </c>
      <c r="B303" t="s">
        <v>339</v>
      </c>
      <c r="C303" t="s">
        <v>141</v>
      </c>
      <c r="D303" t="s">
        <v>142</v>
      </c>
      <c r="E303" t="s">
        <v>144</v>
      </c>
      <c r="F303">
        <v>0</v>
      </c>
      <c r="G303">
        <v>1</v>
      </c>
      <c r="H303">
        <v>0</v>
      </c>
      <c r="I303" t="s">
        <v>144</v>
      </c>
      <c r="J303">
        <v>0</v>
      </c>
      <c r="K303">
        <v>1</v>
      </c>
      <c r="L303">
        <v>0</v>
      </c>
      <c r="M303" t="s">
        <v>144</v>
      </c>
      <c r="N303">
        <v>0</v>
      </c>
      <c r="O303">
        <v>1</v>
      </c>
      <c r="P303">
        <v>0</v>
      </c>
      <c r="Q303" t="s">
        <v>144</v>
      </c>
      <c r="R303">
        <v>0</v>
      </c>
      <c r="S303">
        <v>1</v>
      </c>
      <c r="T303">
        <v>0</v>
      </c>
      <c r="U303" t="s">
        <v>143</v>
      </c>
      <c r="V303">
        <v>1</v>
      </c>
      <c r="W303">
        <v>1</v>
      </c>
      <c r="X303">
        <v>0</v>
      </c>
      <c r="Y303" t="s">
        <v>144</v>
      </c>
      <c r="Z303">
        <v>0</v>
      </c>
      <c r="AA303">
        <v>1</v>
      </c>
      <c r="AB303">
        <v>0</v>
      </c>
      <c r="AC303" t="s">
        <v>143</v>
      </c>
      <c r="AD303">
        <v>1</v>
      </c>
      <c r="AE303">
        <v>1</v>
      </c>
      <c r="AF303">
        <v>0</v>
      </c>
      <c r="AG303" t="s">
        <v>144</v>
      </c>
      <c r="AH303">
        <v>0</v>
      </c>
      <c r="AI303">
        <v>1</v>
      </c>
      <c r="AJ303">
        <v>0</v>
      </c>
      <c r="AK303" t="s">
        <v>144</v>
      </c>
      <c r="AL303">
        <v>0</v>
      </c>
      <c r="AM303">
        <v>1</v>
      </c>
      <c r="AN303">
        <v>0</v>
      </c>
      <c r="AO303" t="s">
        <v>144</v>
      </c>
      <c r="AP303">
        <v>0</v>
      </c>
      <c r="AQ303">
        <v>1</v>
      </c>
      <c r="AR303">
        <v>0</v>
      </c>
      <c r="AS303" t="s">
        <v>144</v>
      </c>
      <c r="AT303">
        <v>0</v>
      </c>
      <c r="AU303">
        <v>1</v>
      </c>
      <c r="AV303">
        <v>0</v>
      </c>
      <c r="AW303">
        <v>2</v>
      </c>
      <c r="AX303">
        <v>5</v>
      </c>
      <c r="AY303">
        <v>0</v>
      </c>
      <c r="AZ303">
        <v>6</v>
      </c>
      <c r="BA303">
        <v>2</v>
      </c>
      <c r="BB303">
        <v>11</v>
      </c>
      <c r="BC303">
        <v>-9</v>
      </c>
      <c r="BD303" s="7" t="s">
        <v>377</v>
      </c>
    </row>
    <row r="304" spans="1:56" x14ac:dyDescent="0.3">
      <c r="A304" t="s">
        <v>337</v>
      </c>
      <c r="B304" t="s">
        <v>340</v>
      </c>
      <c r="C304" t="s">
        <v>146</v>
      </c>
      <c r="D304" t="s">
        <v>166</v>
      </c>
      <c r="E304" t="s">
        <v>144</v>
      </c>
      <c r="F304">
        <v>0</v>
      </c>
      <c r="G304">
        <v>1</v>
      </c>
      <c r="H304">
        <v>0</v>
      </c>
      <c r="I304" t="s">
        <v>144</v>
      </c>
      <c r="J304">
        <v>0</v>
      </c>
      <c r="K304">
        <v>1</v>
      </c>
      <c r="L304">
        <v>0</v>
      </c>
      <c r="M304" t="s">
        <v>143</v>
      </c>
      <c r="N304">
        <v>1</v>
      </c>
      <c r="O304">
        <v>1</v>
      </c>
      <c r="P304">
        <v>0</v>
      </c>
      <c r="Q304" t="s">
        <v>144</v>
      </c>
      <c r="R304">
        <v>0</v>
      </c>
      <c r="S304">
        <v>1</v>
      </c>
      <c r="T304">
        <v>0</v>
      </c>
      <c r="U304" t="s">
        <v>143</v>
      </c>
      <c r="V304">
        <v>1</v>
      </c>
      <c r="W304">
        <v>1</v>
      </c>
      <c r="X304">
        <v>0</v>
      </c>
      <c r="Y304" t="s">
        <v>140</v>
      </c>
      <c r="Z304">
        <v>1</v>
      </c>
      <c r="AA304">
        <v>0</v>
      </c>
      <c r="AB304">
        <v>0</v>
      </c>
      <c r="AC304" t="s">
        <v>143</v>
      </c>
      <c r="AD304">
        <v>1</v>
      </c>
      <c r="AE304">
        <v>1</v>
      </c>
      <c r="AF304">
        <v>0</v>
      </c>
      <c r="AG304" t="s">
        <v>144</v>
      </c>
      <c r="AH304">
        <v>0</v>
      </c>
      <c r="AI304">
        <v>1</v>
      </c>
      <c r="AJ304">
        <v>0</v>
      </c>
      <c r="AK304" t="s">
        <v>144</v>
      </c>
      <c r="AL304">
        <v>0</v>
      </c>
      <c r="AM304">
        <v>1</v>
      </c>
      <c r="AN304">
        <v>0</v>
      </c>
      <c r="AO304" t="s">
        <v>143</v>
      </c>
      <c r="AP304">
        <v>1</v>
      </c>
      <c r="AQ304">
        <v>1</v>
      </c>
      <c r="AR304">
        <v>0</v>
      </c>
      <c r="AS304" t="s">
        <v>165</v>
      </c>
      <c r="AT304">
        <v>1</v>
      </c>
      <c r="AU304">
        <v>1</v>
      </c>
      <c r="AV304">
        <v>0</v>
      </c>
      <c r="AW304">
        <v>3</v>
      </c>
      <c r="AX304">
        <v>5</v>
      </c>
      <c r="AY304">
        <v>3</v>
      </c>
      <c r="AZ304">
        <v>5</v>
      </c>
      <c r="BA304">
        <v>6</v>
      </c>
      <c r="BB304">
        <v>10</v>
      </c>
      <c r="BC304">
        <v>-4</v>
      </c>
      <c r="BD304" s="7" t="s">
        <v>377</v>
      </c>
    </row>
    <row r="305" spans="1:56" x14ac:dyDescent="0.3">
      <c r="A305" t="s">
        <v>335</v>
      </c>
      <c r="B305" t="s">
        <v>340</v>
      </c>
      <c r="C305" t="s">
        <v>146</v>
      </c>
      <c r="D305" t="s">
        <v>166</v>
      </c>
      <c r="E305" t="s">
        <v>144</v>
      </c>
      <c r="F305">
        <v>0</v>
      </c>
      <c r="G305">
        <v>1</v>
      </c>
      <c r="H305">
        <v>0</v>
      </c>
      <c r="I305" t="s">
        <v>144</v>
      </c>
      <c r="J305">
        <v>0</v>
      </c>
      <c r="K305">
        <v>1</v>
      </c>
      <c r="L305">
        <v>0</v>
      </c>
      <c r="M305" t="s">
        <v>144</v>
      </c>
      <c r="N305">
        <v>0</v>
      </c>
      <c r="O305">
        <v>1</v>
      </c>
      <c r="P305">
        <v>0</v>
      </c>
      <c r="Q305" t="s">
        <v>144</v>
      </c>
      <c r="R305">
        <v>0</v>
      </c>
      <c r="S305">
        <v>1</v>
      </c>
      <c r="T305">
        <v>0</v>
      </c>
      <c r="U305" t="s">
        <v>144</v>
      </c>
      <c r="V305">
        <v>0</v>
      </c>
      <c r="W305">
        <v>1</v>
      </c>
      <c r="X305">
        <v>0</v>
      </c>
      <c r="Y305" t="s">
        <v>144</v>
      </c>
      <c r="Z305">
        <v>0</v>
      </c>
      <c r="AA305">
        <v>1</v>
      </c>
      <c r="AB305">
        <v>0</v>
      </c>
      <c r="AC305" t="s">
        <v>144</v>
      </c>
      <c r="AD305">
        <v>0</v>
      </c>
      <c r="AE305">
        <v>1</v>
      </c>
      <c r="AF305">
        <v>0</v>
      </c>
      <c r="AG305" t="s">
        <v>144</v>
      </c>
      <c r="AH305">
        <v>0</v>
      </c>
      <c r="AI305">
        <v>1</v>
      </c>
      <c r="AJ305">
        <v>0</v>
      </c>
      <c r="AK305" t="s">
        <v>144</v>
      </c>
      <c r="AL305">
        <v>0</v>
      </c>
      <c r="AM305">
        <v>1</v>
      </c>
      <c r="AN305">
        <v>0</v>
      </c>
      <c r="AO305" t="s">
        <v>144</v>
      </c>
      <c r="AP305">
        <v>0</v>
      </c>
      <c r="AQ305">
        <v>1</v>
      </c>
      <c r="AR305">
        <v>0</v>
      </c>
      <c r="AS305" t="s">
        <v>144</v>
      </c>
      <c r="AT305">
        <v>0</v>
      </c>
      <c r="AU305">
        <v>1</v>
      </c>
      <c r="AV305">
        <v>0</v>
      </c>
      <c r="AW305">
        <v>0</v>
      </c>
      <c r="AX305">
        <v>5</v>
      </c>
      <c r="AY305">
        <v>0</v>
      </c>
      <c r="AZ305">
        <v>6</v>
      </c>
      <c r="BA305">
        <v>0</v>
      </c>
      <c r="BB305">
        <v>11</v>
      </c>
      <c r="BC305">
        <v>-11</v>
      </c>
      <c r="BD305" s="7" t="s">
        <v>377</v>
      </c>
    </row>
    <row r="306" spans="1:56" x14ac:dyDescent="0.3">
      <c r="A306" t="s">
        <v>337</v>
      </c>
      <c r="B306" t="s">
        <v>340</v>
      </c>
      <c r="C306" t="s">
        <v>146</v>
      </c>
      <c r="D306" t="s">
        <v>166</v>
      </c>
      <c r="E306" t="s">
        <v>143</v>
      </c>
      <c r="F306">
        <v>1</v>
      </c>
      <c r="G306">
        <v>1</v>
      </c>
      <c r="H306">
        <v>0</v>
      </c>
      <c r="I306" t="s">
        <v>143</v>
      </c>
      <c r="J306">
        <v>1</v>
      </c>
      <c r="K306">
        <v>1</v>
      </c>
      <c r="L306">
        <v>0</v>
      </c>
      <c r="M306" t="s">
        <v>143</v>
      </c>
      <c r="N306">
        <v>1</v>
      </c>
      <c r="O306">
        <v>1</v>
      </c>
      <c r="P306">
        <v>0</v>
      </c>
      <c r="Q306" t="s">
        <v>143</v>
      </c>
      <c r="R306">
        <v>1</v>
      </c>
      <c r="S306">
        <v>1</v>
      </c>
      <c r="T306">
        <v>0</v>
      </c>
      <c r="U306" t="s">
        <v>143</v>
      </c>
      <c r="V306">
        <v>1</v>
      </c>
      <c r="W306">
        <v>1</v>
      </c>
      <c r="X306">
        <v>0</v>
      </c>
      <c r="Y306" t="s">
        <v>143</v>
      </c>
      <c r="Z306">
        <v>1</v>
      </c>
      <c r="AA306">
        <v>1</v>
      </c>
      <c r="AB306">
        <v>0</v>
      </c>
      <c r="AC306" t="s">
        <v>143</v>
      </c>
      <c r="AD306">
        <v>1</v>
      </c>
      <c r="AE306">
        <v>1</v>
      </c>
      <c r="AF306">
        <v>0</v>
      </c>
      <c r="AG306" t="s">
        <v>143</v>
      </c>
      <c r="AH306">
        <v>1</v>
      </c>
      <c r="AI306">
        <v>1</v>
      </c>
      <c r="AJ306">
        <v>0</v>
      </c>
      <c r="AK306" t="s">
        <v>144</v>
      </c>
      <c r="AL306">
        <v>0</v>
      </c>
      <c r="AM306">
        <v>1</v>
      </c>
      <c r="AN306">
        <v>0</v>
      </c>
      <c r="AO306" t="s">
        <v>143</v>
      </c>
      <c r="AP306">
        <v>1</v>
      </c>
      <c r="AQ306">
        <v>1</v>
      </c>
      <c r="AR306">
        <v>0</v>
      </c>
      <c r="AS306" t="s">
        <v>165</v>
      </c>
      <c r="AT306">
        <v>1</v>
      </c>
      <c r="AU306">
        <v>1</v>
      </c>
      <c r="AV306">
        <v>0</v>
      </c>
      <c r="AW306">
        <v>4</v>
      </c>
      <c r="AX306">
        <v>5</v>
      </c>
      <c r="AY306">
        <v>6</v>
      </c>
      <c r="AZ306">
        <v>6</v>
      </c>
      <c r="BA306">
        <v>10</v>
      </c>
      <c r="BB306">
        <v>11</v>
      </c>
      <c r="BC306">
        <v>-1</v>
      </c>
      <c r="BD306" s="7" t="s">
        <v>376</v>
      </c>
    </row>
    <row r="307" spans="1:56" x14ac:dyDescent="0.3">
      <c r="A307" t="s">
        <v>333</v>
      </c>
      <c r="B307" t="s">
        <v>339</v>
      </c>
      <c r="C307" t="s">
        <v>146</v>
      </c>
      <c r="D307" t="s">
        <v>166</v>
      </c>
      <c r="E307" t="s">
        <v>144</v>
      </c>
      <c r="F307">
        <v>0</v>
      </c>
      <c r="G307">
        <v>1</v>
      </c>
      <c r="H307">
        <v>0</v>
      </c>
      <c r="I307" t="s">
        <v>144</v>
      </c>
      <c r="J307">
        <v>0</v>
      </c>
      <c r="K307">
        <v>1</v>
      </c>
      <c r="L307">
        <v>0</v>
      </c>
      <c r="M307" t="s">
        <v>144</v>
      </c>
      <c r="N307">
        <v>0</v>
      </c>
      <c r="O307">
        <v>1</v>
      </c>
      <c r="P307">
        <v>0</v>
      </c>
      <c r="Q307" t="s">
        <v>144</v>
      </c>
      <c r="R307">
        <v>0</v>
      </c>
      <c r="S307">
        <v>1</v>
      </c>
      <c r="T307">
        <v>0</v>
      </c>
      <c r="U307" t="s">
        <v>143</v>
      </c>
      <c r="V307">
        <v>1</v>
      </c>
      <c r="W307">
        <v>1</v>
      </c>
      <c r="X307">
        <v>0</v>
      </c>
      <c r="Y307" t="s">
        <v>143</v>
      </c>
      <c r="Z307">
        <v>1</v>
      </c>
      <c r="AA307">
        <v>1</v>
      </c>
      <c r="AB307">
        <v>0</v>
      </c>
      <c r="AC307" t="s">
        <v>143</v>
      </c>
      <c r="AD307">
        <v>1</v>
      </c>
      <c r="AE307">
        <v>1</v>
      </c>
      <c r="AF307">
        <v>0</v>
      </c>
      <c r="AG307" t="s">
        <v>144</v>
      </c>
      <c r="AH307">
        <v>0</v>
      </c>
      <c r="AI307">
        <v>1</v>
      </c>
      <c r="AJ307">
        <v>0</v>
      </c>
      <c r="AK307" t="s">
        <v>144</v>
      </c>
      <c r="AL307">
        <v>0</v>
      </c>
      <c r="AM307">
        <v>1</v>
      </c>
      <c r="AN307">
        <v>0</v>
      </c>
      <c r="AO307" t="s">
        <v>144</v>
      </c>
      <c r="AP307">
        <v>0</v>
      </c>
      <c r="AQ307">
        <v>1</v>
      </c>
      <c r="AR307">
        <v>0</v>
      </c>
      <c r="AS307" t="s">
        <v>143</v>
      </c>
      <c r="AT307">
        <v>1</v>
      </c>
      <c r="AU307">
        <v>1</v>
      </c>
      <c r="AV307">
        <v>0</v>
      </c>
      <c r="AW307">
        <v>2</v>
      </c>
      <c r="AX307">
        <v>5</v>
      </c>
      <c r="AY307">
        <v>2</v>
      </c>
      <c r="AZ307">
        <v>6</v>
      </c>
      <c r="BA307">
        <v>4</v>
      </c>
      <c r="BB307">
        <v>11</v>
      </c>
      <c r="BC307">
        <v>-7</v>
      </c>
      <c r="BD307" s="7" t="s">
        <v>377</v>
      </c>
    </row>
    <row r="308" spans="1:56" x14ac:dyDescent="0.3">
      <c r="A308" t="s">
        <v>334</v>
      </c>
      <c r="B308" t="s">
        <v>339</v>
      </c>
      <c r="C308" t="s">
        <v>146</v>
      </c>
      <c r="D308" t="s">
        <v>142</v>
      </c>
      <c r="E308" t="s">
        <v>144</v>
      </c>
      <c r="F308">
        <v>0</v>
      </c>
      <c r="G308">
        <v>1</v>
      </c>
      <c r="H308">
        <v>0</v>
      </c>
      <c r="I308" t="s">
        <v>143</v>
      </c>
      <c r="J308">
        <v>1</v>
      </c>
      <c r="K308">
        <v>1</v>
      </c>
      <c r="L308">
        <v>0</v>
      </c>
      <c r="M308" t="s">
        <v>144</v>
      </c>
      <c r="N308">
        <v>0</v>
      </c>
      <c r="O308">
        <v>1</v>
      </c>
      <c r="P308">
        <v>0</v>
      </c>
      <c r="Q308" t="s">
        <v>144</v>
      </c>
      <c r="R308">
        <v>0</v>
      </c>
      <c r="S308">
        <v>1</v>
      </c>
      <c r="T308">
        <v>0</v>
      </c>
      <c r="U308" t="s">
        <v>143</v>
      </c>
      <c r="V308">
        <v>1</v>
      </c>
      <c r="W308">
        <v>1</v>
      </c>
      <c r="X308">
        <v>0</v>
      </c>
      <c r="Y308" t="s">
        <v>143</v>
      </c>
      <c r="Z308">
        <v>1</v>
      </c>
      <c r="AA308">
        <v>1</v>
      </c>
      <c r="AB308">
        <v>0</v>
      </c>
      <c r="AC308" t="s">
        <v>144</v>
      </c>
      <c r="AD308">
        <v>0</v>
      </c>
      <c r="AE308">
        <v>1</v>
      </c>
      <c r="AF308">
        <v>0</v>
      </c>
      <c r="AG308" t="s">
        <v>144</v>
      </c>
      <c r="AH308">
        <v>0</v>
      </c>
      <c r="AI308">
        <v>1</v>
      </c>
      <c r="AJ308">
        <v>0</v>
      </c>
      <c r="AK308" t="s">
        <v>143</v>
      </c>
      <c r="AL308">
        <v>1</v>
      </c>
      <c r="AM308">
        <v>1</v>
      </c>
      <c r="AN308">
        <v>0</v>
      </c>
      <c r="AO308" t="s">
        <v>144</v>
      </c>
      <c r="AP308">
        <v>0</v>
      </c>
      <c r="AQ308">
        <v>1</v>
      </c>
      <c r="AR308">
        <v>0</v>
      </c>
      <c r="AS308" t="s">
        <v>143</v>
      </c>
      <c r="AT308">
        <v>1</v>
      </c>
      <c r="AU308">
        <v>1</v>
      </c>
      <c r="AV308">
        <v>0</v>
      </c>
      <c r="AW308">
        <v>2</v>
      </c>
      <c r="AX308">
        <v>5</v>
      </c>
      <c r="AY308">
        <v>3</v>
      </c>
      <c r="AZ308">
        <v>6</v>
      </c>
      <c r="BA308">
        <v>5</v>
      </c>
      <c r="BB308">
        <v>11</v>
      </c>
      <c r="BC308">
        <v>-6</v>
      </c>
      <c r="BD308" s="7" t="s">
        <v>377</v>
      </c>
    </row>
    <row r="309" spans="1:56" x14ac:dyDescent="0.3">
      <c r="A309" t="s">
        <v>332</v>
      </c>
      <c r="B309" t="s">
        <v>339</v>
      </c>
      <c r="C309" t="s">
        <v>141</v>
      </c>
      <c r="D309" t="s">
        <v>142</v>
      </c>
      <c r="E309" t="s">
        <v>143</v>
      </c>
      <c r="F309">
        <v>1</v>
      </c>
      <c r="G309">
        <v>1</v>
      </c>
      <c r="H309">
        <v>0</v>
      </c>
      <c r="I309" t="s">
        <v>144</v>
      </c>
      <c r="J309">
        <v>0</v>
      </c>
      <c r="K309">
        <v>1</v>
      </c>
      <c r="L309">
        <v>0</v>
      </c>
      <c r="M309" t="s">
        <v>144</v>
      </c>
      <c r="N309">
        <v>0</v>
      </c>
      <c r="O309">
        <v>1</v>
      </c>
      <c r="P309">
        <v>0</v>
      </c>
      <c r="Q309" t="s">
        <v>144</v>
      </c>
      <c r="R309">
        <v>0</v>
      </c>
      <c r="S309">
        <v>1</v>
      </c>
      <c r="T309">
        <v>0</v>
      </c>
      <c r="U309" t="s">
        <v>143</v>
      </c>
      <c r="V309">
        <v>1</v>
      </c>
      <c r="W309">
        <v>1</v>
      </c>
      <c r="X309">
        <v>0</v>
      </c>
      <c r="Y309" t="s">
        <v>144</v>
      </c>
      <c r="Z309">
        <v>0</v>
      </c>
      <c r="AA309">
        <v>1</v>
      </c>
      <c r="AB309">
        <v>0</v>
      </c>
      <c r="AC309" t="s">
        <v>144</v>
      </c>
      <c r="AD309">
        <v>0</v>
      </c>
      <c r="AE309">
        <v>1</v>
      </c>
      <c r="AF309">
        <v>0</v>
      </c>
      <c r="AG309" t="s">
        <v>144</v>
      </c>
      <c r="AH309">
        <v>0</v>
      </c>
      <c r="AI309">
        <v>1</v>
      </c>
      <c r="AJ309">
        <v>0</v>
      </c>
      <c r="AK309" t="s">
        <v>144</v>
      </c>
      <c r="AL309">
        <v>0</v>
      </c>
      <c r="AM309">
        <v>1</v>
      </c>
      <c r="AN309">
        <v>0</v>
      </c>
      <c r="AO309" t="s">
        <v>144</v>
      </c>
      <c r="AP309">
        <v>0</v>
      </c>
      <c r="AQ309">
        <v>1</v>
      </c>
      <c r="AR309">
        <v>0</v>
      </c>
      <c r="AS309" t="s">
        <v>144</v>
      </c>
      <c r="AT309">
        <v>0</v>
      </c>
      <c r="AU309">
        <v>1</v>
      </c>
      <c r="AV309">
        <v>0</v>
      </c>
      <c r="AW309">
        <v>2</v>
      </c>
      <c r="AX309">
        <v>5</v>
      </c>
      <c r="AY309">
        <v>0</v>
      </c>
      <c r="AZ309">
        <v>6</v>
      </c>
      <c r="BA309">
        <v>2</v>
      </c>
      <c r="BB309">
        <v>11</v>
      </c>
      <c r="BC309">
        <v>-9</v>
      </c>
      <c r="BD309" s="7" t="s">
        <v>377</v>
      </c>
    </row>
    <row r="310" spans="1:56" x14ac:dyDescent="0.3">
      <c r="A310" t="s">
        <v>332</v>
      </c>
      <c r="B310" t="s">
        <v>339</v>
      </c>
      <c r="C310" t="s">
        <v>146</v>
      </c>
      <c r="D310" t="s">
        <v>142</v>
      </c>
      <c r="E310" t="s">
        <v>143</v>
      </c>
      <c r="F310">
        <v>1</v>
      </c>
      <c r="G310">
        <v>1</v>
      </c>
      <c r="H310">
        <v>0</v>
      </c>
      <c r="I310" t="s">
        <v>143</v>
      </c>
      <c r="J310">
        <v>1</v>
      </c>
      <c r="K310">
        <v>1</v>
      </c>
      <c r="L310">
        <v>0</v>
      </c>
      <c r="M310" t="s">
        <v>143</v>
      </c>
      <c r="N310">
        <v>1</v>
      </c>
      <c r="O310">
        <v>1</v>
      </c>
      <c r="P310">
        <v>0</v>
      </c>
      <c r="Q310" t="s">
        <v>143</v>
      </c>
      <c r="R310">
        <v>1</v>
      </c>
      <c r="S310">
        <v>1</v>
      </c>
      <c r="T310">
        <v>0</v>
      </c>
      <c r="U310" t="s">
        <v>140</v>
      </c>
      <c r="V310">
        <v>1</v>
      </c>
      <c r="W310">
        <v>0</v>
      </c>
      <c r="X310">
        <v>0</v>
      </c>
      <c r="Y310" t="s">
        <v>140</v>
      </c>
      <c r="Z310">
        <v>1</v>
      </c>
      <c r="AA310">
        <v>0</v>
      </c>
      <c r="AB310">
        <v>0</v>
      </c>
      <c r="AC310" t="s">
        <v>140</v>
      </c>
      <c r="AD310">
        <v>1</v>
      </c>
      <c r="AE310">
        <v>0</v>
      </c>
      <c r="AF310">
        <v>0</v>
      </c>
      <c r="AG310" t="s">
        <v>140</v>
      </c>
      <c r="AH310">
        <v>1</v>
      </c>
      <c r="AI310">
        <v>0</v>
      </c>
      <c r="AJ310">
        <v>0</v>
      </c>
      <c r="AK310" t="s">
        <v>140</v>
      </c>
      <c r="AL310">
        <v>1</v>
      </c>
      <c r="AM310">
        <v>0</v>
      </c>
      <c r="AN310">
        <v>0</v>
      </c>
      <c r="AO310" t="s">
        <v>140</v>
      </c>
      <c r="AP310">
        <v>1</v>
      </c>
      <c r="AQ310">
        <v>0</v>
      </c>
      <c r="AR310">
        <v>0</v>
      </c>
      <c r="AS310" t="s">
        <v>140</v>
      </c>
      <c r="AT310">
        <v>1</v>
      </c>
      <c r="AU310">
        <v>0</v>
      </c>
      <c r="AV310">
        <v>0</v>
      </c>
      <c r="AW310">
        <v>5</v>
      </c>
      <c r="AX310">
        <v>2</v>
      </c>
      <c r="AY310">
        <v>6</v>
      </c>
      <c r="AZ310">
        <v>2</v>
      </c>
      <c r="BA310">
        <v>11</v>
      </c>
      <c r="BB310">
        <v>4</v>
      </c>
      <c r="BC310">
        <v>7</v>
      </c>
      <c r="BD310" s="7" t="s">
        <v>376</v>
      </c>
    </row>
    <row r="311" spans="1:56" x14ac:dyDescent="0.3">
      <c r="A311" t="s">
        <v>332</v>
      </c>
      <c r="B311" t="s">
        <v>339</v>
      </c>
      <c r="C311" t="s">
        <v>141</v>
      </c>
      <c r="D311" t="s">
        <v>142</v>
      </c>
      <c r="E311" t="s">
        <v>143</v>
      </c>
      <c r="F311">
        <v>1</v>
      </c>
      <c r="G311">
        <v>1</v>
      </c>
      <c r="H311">
        <v>0</v>
      </c>
      <c r="I311" t="s">
        <v>143</v>
      </c>
      <c r="J311">
        <v>1</v>
      </c>
      <c r="K311">
        <v>1</v>
      </c>
      <c r="L311">
        <v>0</v>
      </c>
      <c r="M311" t="s">
        <v>144</v>
      </c>
      <c r="N311">
        <v>0</v>
      </c>
      <c r="O311">
        <v>1</v>
      </c>
      <c r="P311">
        <v>0</v>
      </c>
      <c r="Q311" t="s">
        <v>144</v>
      </c>
      <c r="R311">
        <v>0</v>
      </c>
      <c r="S311">
        <v>1</v>
      </c>
      <c r="T311">
        <v>0</v>
      </c>
      <c r="U311" t="s">
        <v>143</v>
      </c>
      <c r="V311">
        <v>1</v>
      </c>
      <c r="W311">
        <v>1</v>
      </c>
      <c r="X311">
        <v>0</v>
      </c>
      <c r="Y311" t="s">
        <v>144</v>
      </c>
      <c r="Z311">
        <v>0</v>
      </c>
      <c r="AA311">
        <v>1</v>
      </c>
      <c r="AB311">
        <v>0</v>
      </c>
      <c r="AC311" t="s">
        <v>143</v>
      </c>
      <c r="AD311">
        <v>1</v>
      </c>
      <c r="AE311">
        <v>1</v>
      </c>
      <c r="AF311">
        <v>0</v>
      </c>
      <c r="AG311" t="s">
        <v>144</v>
      </c>
      <c r="AH311">
        <v>0</v>
      </c>
      <c r="AI311">
        <v>1</v>
      </c>
      <c r="AJ311">
        <v>0</v>
      </c>
      <c r="AK311" t="s">
        <v>143</v>
      </c>
      <c r="AL311">
        <v>1</v>
      </c>
      <c r="AM311">
        <v>1</v>
      </c>
      <c r="AN311">
        <v>0</v>
      </c>
      <c r="AO311" t="s">
        <v>143</v>
      </c>
      <c r="AP311">
        <v>1</v>
      </c>
      <c r="AQ311">
        <v>1</v>
      </c>
      <c r="AR311">
        <v>0</v>
      </c>
      <c r="AS311" t="s">
        <v>143</v>
      </c>
      <c r="AT311">
        <v>1</v>
      </c>
      <c r="AU311">
        <v>1</v>
      </c>
      <c r="AV311">
        <v>0</v>
      </c>
      <c r="AW311">
        <v>4</v>
      </c>
      <c r="AX311">
        <v>5</v>
      </c>
      <c r="AY311">
        <v>3</v>
      </c>
      <c r="AZ311">
        <v>6</v>
      </c>
      <c r="BA311">
        <v>7</v>
      </c>
      <c r="BB311">
        <v>11</v>
      </c>
      <c r="BC311">
        <v>-4</v>
      </c>
      <c r="BD311" s="7" t="s">
        <v>377</v>
      </c>
    </row>
    <row r="312" spans="1:56" x14ac:dyDescent="0.3">
      <c r="A312" t="s">
        <v>334</v>
      </c>
      <c r="B312" t="s">
        <v>339</v>
      </c>
      <c r="C312" t="s">
        <v>146</v>
      </c>
      <c r="D312" t="s">
        <v>166</v>
      </c>
      <c r="E312" t="s">
        <v>144</v>
      </c>
      <c r="F312">
        <v>0</v>
      </c>
      <c r="G312">
        <v>1</v>
      </c>
      <c r="H312">
        <v>0</v>
      </c>
      <c r="I312" t="s">
        <v>144</v>
      </c>
      <c r="J312">
        <v>0</v>
      </c>
      <c r="K312">
        <v>1</v>
      </c>
      <c r="L312">
        <v>0</v>
      </c>
      <c r="M312" t="s">
        <v>144</v>
      </c>
      <c r="N312">
        <v>0</v>
      </c>
      <c r="O312">
        <v>1</v>
      </c>
      <c r="P312">
        <v>0</v>
      </c>
      <c r="Q312" t="s">
        <v>144</v>
      </c>
      <c r="R312">
        <v>0</v>
      </c>
      <c r="S312">
        <v>1</v>
      </c>
      <c r="T312">
        <v>0</v>
      </c>
      <c r="U312" t="s">
        <v>143</v>
      </c>
      <c r="V312">
        <v>1</v>
      </c>
      <c r="W312">
        <v>1</v>
      </c>
      <c r="X312">
        <v>0</v>
      </c>
      <c r="Y312" t="s">
        <v>143</v>
      </c>
      <c r="Z312">
        <v>1</v>
      </c>
      <c r="AA312">
        <v>1</v>
      </c>
      <c r="AB312">
        <v>0</v>
      </c>
      <c r="AC312" t="s">
        <v>143</v>
      </c>
      <c r="AD312">
        <v>1</v>
      </c>
      <c r="AE312">
        <v>1</v>
      </c>
      <c r="AF312">
        <v>0</v>
      </c>
      <c r="AG312" t="s">
        <v>143</v>
      </c>
      <c r="AH312">
        <v>1</v>
      </c>
      <c r="AI312">
        <v>1</v>
      </c>
      <c r="AJ312">
        <v>0</v>
      </c>
      <c r="AK312" t="s">
        <v>143</v>
      </c>
      <c r="AL312">
        <v>1</v>
      </c>
      <c r="AM312">
        <v>1</v>
      </c>
      <c r="AN312">
        <v>0</v>
      </c>
      <c r="AO312" t="s">
        <v>143</v>
      </c>
      <c r="AP312">
        <v>1</v>
      </c>
      <c r="AQ312">
        <v>1</v>
      </c>
      <c r="AR312">
        <v>0</v>
      </c>
      <c r="AS312" t="s">
        <v>143</v>
      </c>
      <c r="AT312">
        <v>1</v>
      </c>
      <c r="AU312">
        <v>1</v>
      </c>
      <c r="AV312">
        <v>0</v>
      </c>
      <c r="AW312">
        <v>3</v>
      </c>
      <c r="AX312">
        <v>5</v>
      </c>
      <c r="AY312">
        <v>4</v>
      </c>
      <c r="AZ312">
        <v>6</v>
      </c>
      <c r="BA312">
        <v>7</v>
      </c>
      <c r="BB312">
        <v>11</v>
      </c>
      <c r="BC312">
        <v>-4</v>
      </c>
      <c r="BD312" s="7" t="s">
        <v>377</v>
      </c>
    </row>
    <row r="313" spans="1:56" x14ac:dyDescent="0.3">
      <c r="A313" t="s">
        <v>332</v>
      </c>
      <c r="B313" t="s">
        <v>339</v>
      </c>
      <c r="C313" t="s">
        <v>141</v>
      </c>
      <c r="D313" t="s">
        <v>142</v>
      </c>
      <c r="E313" t="s">
        <v>144</v>
      </c>
      <c r="F313">
        <v>0</v>
      </c>
      <c r="G313">
        <v>1</v>
      </c>
      <c r="H313">
        <v>0</v>
      </c>
      <c r="I313" t="s">
        <v>144</v>
      </c>
      <c r="J313">
        <v>0</v>
      </c>
      <c r="K313">
        <v>1</v>
      </c>
      <c r="L313">
        <v>0</v>
      </c>
      <c r="M313" t="s">
        <v>144</v>
      </c>
      <c r="N313">
        <v>0</v>
      </c>
      <c r="O313">
        <v>1</v>
      </c>
      <c r="P313">
        <v>0</v>
      </c>
      <c r="Q313" t="s">
        <v>144</v>
      </c>
      <c r="R313">
        <v>0</v>
      </c>
      <c r="S313">
        <v>1</v>
      </c>
      <c r="T313">
        <v>0</v>
      </c>
      <c r="U313" t="s">
        <v>143</v>
      </c>
      <c r="V313">
        <v>1</v>
      </c>
      <c r="W313">
        <v>1</v>
      </c>
      <c r="X313">
        <v>0</v>
      </c>
      <c r="Y313" t="s">
        <v>143</v>
      </c>
      <c r="Z313">
        <v>1</v>
      </c>
      <c r="AA313">
        <v>1</v>
      </c>
      <c r="AB313">
        <v>0</v>
      </c>
      <c r="AC313" t="s">
        <v>144</v>
      </c>
      <c r="AD313">
        <v>0</v>
      </c>
      <c r="AE313">
        <v>1</v>
      </c>
      <c r="AF313">
        <v>0</v>
      </c>
      <c r="AG313" t="s">
        <v>144</v>
      </c>
      <c r="AH313">
        <v>0</v>
      </c>
      <c r="AI313">
        <v>1</v>
      </c>
      <c r="AJ313">
        <v>0</v>
      </c>
      <c r="AK313" t="s">
        <v>143</v>
      </c>
      <c r="AL313">
        <v>1</v>
      </c>
      <c r="AM313">
        <v>1</v>
      </c>
      <c r="AN313">
        <v>0</v>
      </c>
      <c r="AO313" t="s">
        <v>143</v>
      </c>
      <c r="AP313">
        <v>1</v>
      </c>
      <c r="AQ313">
        <v>1</v>
      </c>
      <c r="AR313">
        <v>0</v>
      </c>
      <c r="AS313" t="s">
        <v>144</v>
      </c>
      <c r="AT313">
        <v>0</v>
      </c>
      <c r="AU313">
        <v>1</v>
      </c>
      <c r="AV313">
        <v>0</v>
      </c>
      <c r="AW313">
        <v>2</v>
      </c>
      <c r="AX313">
        <v>5</v>
      </c>
      <c r="AY313">
        <v>2</v>
      </c>
      <c r="AZ313">
        <v>6</v>
      </c>
      <c r="BA313">
        <v>4</v>
      </c>
      <c r="BB313">
        <v>11</v>
      </c>
      <c r="BC313">
        <v>-7</v>
      </c>
      <c r="BD313" s="7" t="s">
        <v>377</v>
      </c>
    </row>
    <row r="314" spans="1:56" x14ac:dyDescent="0.3">
      <c r="A314" t="s">
        <v>332</v>
      </c>
      <c r="B314" t="s">
        <v>339</v>
      </c>
      <c r="C314" t="s">
        <v>146</v>
      </c>
      <c r="D314" t="s">
        <v>166</v>
      </c>
      <c r="E314" t="s">
        <v>144</v>
      </c>
      <c r="F314">
        <v>0</v>
      </c>
      <c r="G314">
        <v>1</v>
      </c>
      <c r="H314">
        <v>0</v>
      </c>
      <c r="I314" t="s">
        <v>144</v>
      </c>
      <c r="J314">
        <v>0</v>
      </c>
      <c r="K314">
        <v>1</v>
      </c>
      <c r="L314">
        <v>0</v>
      </c>
      <c r="M314" t="s">
        <v>144</v>
      </c>
      <c r="N314">
        <v>0</v>
      </c>
      <c r="O314">
        <v>1</v>
      </c>
      <c r="P314">
        <v>0</v>
      </c>
      <c r="Q314" t="s">
        <v>144</v>
      </c>
      <c r="R314">
        <v>0</v>
      </c>
      <c r="S314">
        <v>1</v>
      </c>
      <c r="T314">
        <v>0</v>
      </c>
      <c r="U314" t="s">
        <v>144</v>
      </c>
      <c r="V314">
        <v>0</v>
      </c>
      <c r="W314">
        <v>1</v>
      </c>
      <c r="X314">
        <v>0</v>
      </c>
      <c r="Y314" t="s">
        <v>144</v>
      </c>
      <c r="Z314">
        <v>0</v>
      </c>
      <c r="AA314">
        <v>1</v>
      </c>
      <c r="AB314">
        <v>0</v>
      </c>
      <c r="AC314" t="s">
        <v>144</v>
      </c>
      <c r="AD314">
        <v>0</v>
      </c>
      <c r="AE314">
        <v>1</v>
      </c>
      <c r="AF314">
        <v>0</v>
      </c>
      <c r="AG314" t="s">
        <v>144</v>
      </c>
      <c r="AH314">
        <v>0</v>
      </c>
      <c r="AI314">
        <v>1</v>
      </c>
      <c r="AJ314">
        <v>0</v>
      </c>
      <c r="AK314" t="s">
        <v>144</v>
      </c>
      <c r="AL314">
        <v>0</v>
      </c>
      <c r="AM314">
        <v>1</v>
      </c>
      <c r="AN314">
        <v>0</v>
      </c>
      <c r="AO314" t="s">
        <v>144</v>
      </c>
      <c r="AP314">
        <v>0</v>
      </c>
      <c r="AQ314">
        <v>1</v>
      </c>
      <c r="AR314">
        <v>0</v>
      </c>
      <c r="AS314" t="s">
        <v>144</v>
      </c>
      <c r="AT314">
        <v>0</v>
      </c>
      <c r="AU314">
        <v>1</v>
      </c>
      <c r="AV314">
        <v>0</v>
      </c>
      <c r="AW314">
        <v>0</v>
      </c>
      <c r="AX314">
        <v>5</v>
      </c>
      <c r="AY314">
        <v>0</v>
      </c>
      <c r="AZ314">
        <v>6</v>
      </c>
      <c r="BA314">
        <v>0</v>
      </c>
      <c r="BB314">
        <v>11</v>
      </c>
      <c r="BC314">
        <v>-11</v>
      </c>
      <c r="BD314" s="7" t="s">
        <v>377</v>
      </c>
    </row>
    <row r="315" spans="1:56" x14ac:dyDescent="0.3">
      <c r="A315" t="s">
        <v>334</v>
      </c>
      <c r="B315" t="s">
        <v>339</v>
      </c>
      <c r="C315" t="s">
        <v>146</v>
      </c>
      <c r="D315" t="s">
        <v>166</v>
      </c>
      <c r="E315" t="s">
        <v>143</v>
      </c>
      <c r="F315">
        <v>1</v>
      </c>
      <c r="G315">
        <v>1</v>
      </c>
      <c r="H315">
        <v>0</v>
      </c>
      <c r="I315" t="s">
        <v>143</v>
      </c>
      <c r="J315">
        <v>1</v>
      </c>
      <c r="K315">
        <v>1</v>
      </c>
      <c r="L315">
        <v>0</v>
      </c>
      <c r="M315" t="s">
        <v>143</v>
      </c>
      <c r="N315">
        <v>1</v>
      </c>
      <c r="O315">
        <v>1</v>
      </c>
      <c r="P315">
        <v>0</v>
      </c>
      <c r="Q315" t="s">
        <v>144</v>
      </c>
      <c r="R315">
        <v>0</v>
      </c>
      <c r="S315">
        <v>1</v>
      </c>
      <c r="T315">
        <v>0</v>
      </c>
      <c r="U315" t="s">
        <v>143</v>
      </c>
      <c r="V315">
        <v>1</v>
      </c>
      <c r="W315">
        <v>1</v>
      </c>
      <c r="X315">
        <v>0</v>
      </c>
      <c r="Y315" t="s">
        <v>144</v>
      </c>
      <c r="Z315">
        <v>0</v>
      </c>
      <c r="AA315">
        <v>1</v>
      </c>
      <c r="AB315">
        <v>0</v>
      </c>
      <c r="AC315" t="s">
        <v>143</v>
      </c>
      <c r="AD315">
        <v>1</v>
      </c>
      <c r="AE315">
        <v>1</v>
      </c>
      <c r="AF315">
        <v>0</v>
      </c>
      <c r="AG315" t="s">
        <v>144</v>
      </c>
      <c r="AH315">
        <v>0</v>
      </c>
      <c r="AI315">
        <v>1</v>
      </c>
      <c r="AJ315">
        <v>0</v>
      </c>
      <c r="AK315" t="s">
        <v>143</v>
      </c>
      <c r="AL315">
        <v>1</v>
      </c>
      <c r="AM315">
        <v>1</v>
      </c>
      <c r="AN315">
        <v>0</v>
      </c>
      <c r="AO315" t="s">
        <v>144</v>
      </c>
      <c r="AP315">
        <v>0</v>
      </c>
      <c r="AQ315">
        <v>1</v>
      </c>
      <c r="AR315">
        <v>0</v>
      </c>
      <c r="AS315" t="s">
        <v>140</v>
      </c>
      <c r="AT315">
        <v>1</v>
      </c>
      <c r="AU315">
        <v>0</v>
      </c>
      <c r="AV315">
        <v>0</v>
      </c>
      <c r="AW315">
        <v>5</v>
      </c>
      <c r="AX315">
        <v>5</v>
      </c>
      <c r="AY315">
        <v>2</v>
      </c>
      <c r="AZ315">
        <v>5</v>
      </c>
      <c r="BA315">
        <v>7</v>
      </c>
      <c r="BB315">
        <v>10</v>
      </c>
      <c r="BC315">
        <v>-3</v>
      </c>
      <c r="BD315" s="7" t="s">
        <v>377</v>
      </c>
    </row>
    <row r="316" spans="1:56" x14ac:dyDescent="0.3">
      <c r="A316" t="s">
        <v>332</v>
      </c>
      <c r="B316" t="s">
        <v>339</v>
      </c>
      <c r="C316" t="s">
        <v>141</v>
      </c>
      <c r="D316" t="s">
        <v>142</v>
      </c>
      <c r="E316" t="s">
        <v>140</v>
      </c>
      <c r="F316">
        <v>1</v>
      </c>
      <c r="G316">
        <v>0</v>
      </c>
      <c r="H316">
        <v>0</v>
      </c>
      <c r="I316" t="s">
        <v>140</v>
      </c>
      <c r="J316">
        <v>1</v>
      </c>
      <c r="K316">
        <v>0</v>
      </c>
      <c r="L316">
        <v>0</v>
      </c>
      <c r="M316" t="s">
        <v>140</v>
      </c>
      <c r="N316">
        <v>1</v>
      </c>
      <c r="O316">
        <v>0</v>
      </c>
      <c r="P316">
        <v>0</v>
      </c>
      <c r="Q316" t="s">
        <v>140</v>
      </c>
      <c r="R316">
        <v>1</v>
      </c>
      <c r="S316">
        <v>0</v>
      </c>
      <c r="T316">
        <v>0</v>
      </c>
      <c r="U316" t="s">
        <v>140</v>
      </c>
      <c r="V316">
        <v>1</v>
      </c>
      <c r="W316">
        <v>0</v>
      </c>
      <c r="X316">
        <v>0</v>
      </c>
      <c r="Y316" t="s">
        <v>140</v>
      </c>
      <c r="Z316">
        <v>1</v>
      </c>
      <c r="AA316">
        <v>0</v>
      </c>
      <c r="AB316">
        <v>0</v>
      </c>
      <c r="AC316" t="s">
        <v>140</v>
      </c>
      <c r="AD316">
        <v>1</v>
      </c>
      <c r="AE316">
        <v>0</v>
      </c>
      <c r="AF316">
        <v>0</v>
      </c>
      <c r="AG316" t="s">
        <v>140</v>
      </c>
      <c r="AH316">
        <v>1</v>
      </c>
      <c r="AI316">
        <v>0</v>
      </c>
      <c r="AJ316">
        <v>0</v>
      </c>
      <c r="AK316" t="s">
        <v>140</v>
      </c>
      <c r="AL316">
        <v>1</v>
      </c>
      <c r="AM316">
        <v>0</v>
      </c>
      <c r="AN316">
        <v>0</v>
      </c>
      <c r="AO316" t="s">
        <v>140</v>
      </c>
      <c r="AP316">
        <v>1</v>
      </c>
      <c r="AQ316">
        <v>0</v>
      </c>
      <c r="AR316">
        <v>0</v>
      </c>
      <c r="AS316" t="s">
        <v>140</v>
      </c>
      <c r="AT316">
        <v>1</v>
      </c>
      <c r="AU316">
        <v>0</v>
      </c>
      <c r="AV316">
        <v>0</v>
      </c>
      <c r="AW316">
        <v>5</v>
      </c>
      <c r="AX316">
        <v>0</v>
      </c>
      <c r="AY316">
        <v>6</v>
      </c>
      <c r="AZ316">
        <v>0</v>
      </c>
      <c r="BA316">
        <v>11</v>
      </c>
      <c r="BB316">
        <v>0</v>
      </c>
      <c r="BC316">
        <v>11</v>
      </c>
      <c r="BD316" s="7" t="s">
        <v>376</v>
      </c>
    </row>
    <row r="317" spans="1:56" x14ac:dyDescent="0.3">
      <c r="A317" t="s">
        <v>338</v>
      </c>
      <c r="B317" t="s">
        <v>340</v>
      </c>
      <c r="C317" t="s">
        <v>146</v>
      </c>
      <c r="D317" t="s">
        <v>142</v>
      </c>
      <c r="E317" t="s">
        <v>144</v>
      </c>
      <c r="F317">
        <v>0</v>
      </c>
      <c r="G317">
        <v>1</v>
      </c>
      <c r="H317">
        <v>0</v>
      </c>
      <c r="I317" t="s">
        <v>144</v>
      </c>
      <c r="J317">
        <v>0</v>
      </c>
      <c r="K317">
        <v>1</v>
      </c>
      <c r="L317">
        <v>0</v>
      </c>
      <c r="M317" t="s">
        <v>144</v>
      </c>
      <c r="N317">
        <v>0</v>
      </c>
      <c r="O317">
        <v>1</v>
      </c>
      <c r="P317">
        <v>0</v>
      </c>
      <c r="Q317" t="s">
        <v>144</v>
      </c>
      <c r="R317">
        <v>0</v>
      </c>
      <c r="S317">
        <v>1</v>
      </c>
      <c r="T317">
        <v>0</v>
      </c>
      <c r="U317" t="s">
        <v>144</v>
      </c>
      <c r="V317">
        <v>0</v>
      </c>
      <c r="W317">
        <v>1</v>
      </c>
      <c r="X317">
        <v>0</v>
      </c>
      <c r="Y317" t="s">
        <v>144</v>
      </c>
      <c r="Z317">
        <v>0</v>
      </c>
      <c r="AA317">
        <v>1</v>
      </c>
      <c r="AB317">
        <v>0</v>
      </c>
      <c r="AC317" t="s">
        <v>144</v>
      </c>
      <c r="AD317">
        <v>0</v>
      </c>
      <c r="AE317">
        <v>1</v>
      </c>
      <c r="AF317">
        <v>0</v>
      </c>
      <c r="AG317" t="s">
        <v>144</v>
      </c>
      <c r="AH317">
        <v>0</v>
      </c>
      <c r="AI317">
        <v>1</v>
      </c>
      <c r="AJ317">
        <v>0</v>
      </c>
      <c r="AK317" t="s">
        <v>144</v>
      </c>
      <c r="AL317">
        <v>0</v>
      </c>
      <c r="AM317">
        <v>1</v>
      </c>
      <c r="AN317">
        <v>0</v>
      </c>
      <c r="AO317" t="s">
        <v>144</v>
      </c>
      <c r="AP317">
        <v>0</v>
      </c>
      <c r="AQ317">
        <v>1</v>
      </c>
      <c r="AR317">
        <v>0</v>
      </c>
      <c r="AS317" t="s">
        <v>144</v>
      </c>
      <c r="AT317">
        <v>0</v>
      </c>
      <c r="AU317">
        <v>1</v>
      </c>
      <c r="AV317">
        <v>0</v>
      </c>
      <c r="AW317">
        <v>0</v>
      </c>
      <c r="AX317">
        <v>5</v>
      </c>
      <c r="AY317">
        <v>0</v>
      </c>
      <c r="AZ317">
        <v>6</v>
      </c>
      <c r="BA317">
        <v>0</v>
      </c>
      <c r="BB317">
        <v>11</v>
      </c>
      <c r="BC317">
        <v>-11</v>
      </c>
      <c r="BD317" s="7" t="s">
        <v>377</v>
      </c>
    </row>
    <row r="318" spans="1:56" x14ac:dyDescent="0.3">
      <c r="A318" t="s">
        <v>338</v>
      </c>
      <c r="B318" t="s">
        <v>340</v>
      </c>
      <c r="C318" t="s">
        <v>141</v>
      </c>
      <c r="D318" t="s">
        <v>142</v>
      </c>
      <c r="E318" t="s">
        <v>143</v>
      </c>
      <c r="F318">
        <v>1</v>
      </c>
      <c r="G318">
        <v>1</v>
      </c>
      <c r="H318">
        <v>0</v>
      </c>
      <c r="I318" t="s">
        <v>144</v>
      </c>
      <c r="J318">
        <v>0</v>
      </c>
      <c r="K318">
        <v>1</v>
      </c>
      <c r="L318">
        <v>0</v>
      </c>
      <c r="M318" t="s">
        <v>143</v>
      </c>
      <c r="N318">
        <v>1</v>
      </c>
      <c r="O318">
        <v>1</v>
      </c>
      <c r="P318">
        <v>0</v>
      </c>
      <c r="Q318" t="s">
        <v>143</v>
      </c>
      <c r="R318">
        <v>1</v>
      </c>
      <c r="S318">
        <v>1</v>
      </c>
      <c r="T318">
        <v>0</v>
      </c>
      <c r="U318" t="s">
        <v>143</v>
      </c>
      <c r="V318">
        <v>1</v>
      </c>
      <c r="W318">
        <v>1</v>
      </c>
      <c r="X318">
        <v>0</v>
      </c>
      <c r="Y318" t="s">
        <v>144</v>
      </c>
      <c r="Z318">
        <v>0</v>
      </c>
      <c r="AA318">
        <v>1</v>
      </c>
      <c r="AB318">
        <v>0</v>
      </c>
      <c r="AC318" t="s">
        <v>143</v>
      </c>
      <c r="AD318">
        <v>1</v>
      </c>
      <c r="AE318">
        <v>1</v>
      </c>
      <c r="AF318">
        <v>0</v>
      </c>
      <c r="AG318" t="s">
        <v>144</v>
      </c>
      <c r="AH318">
        <v>0</v>
      </c>
      <c r="AI318">
        <v>1</v>
      </c>
      <c r="AJ318">
        <v>0</v>
      </c>
      <c r="AK318" t="s">
        <v>143</v>
      </c>
      <c r="AL318">
        <v>1</v>
      </c>
      <c r="AM318">
        <v>1</v>
      </c>
      <c r="AN318">
        <v>0</v>
      </c>
      <c r="AO318" t="s">
        <v>143</v>
      </c>
      <c r="AP318">
        <v>1</v>
      </c>
      <c r="AQ318">
        <v>1</v>
      </c>
      <c r="AR318">
        <v>0</v>
      </c>
      <c r="AS318" t="s">
        <v>165</v>
      </c>
      <c r="AT318">
        <v>1</v>
      </c>
      <c r="AU318">
        <v>1</v>
      </c>
      <c r="AV318">
        <v>0</v>
      </c>
      <c r="AW318">
        <v>5</v>
      </c>
      <c r="AX318">
        <v>5</v>
      </c>
      <c r="AY318">
        <v>3</v>
      </c>
      <c r="AZ318">
        <v>6</v>
      </c>
      <c r="BA318">
        <v>8</v>
      </c>
      <c r="BB318">
        <v>11</v>
      </c>
      <c r="BC318">
        <v>-3</v>
      </c>
      <c r="BD318" s="7" t="s">
        <v>376</v>
      </c>
    </row>
    <row r="319" spans="1:56" x14ac:dyDescent="0.3">
      <c r="A319" t="s">
        <v>334</v>
      </c>
      <c r="B319" t="s">
        <v>339</v>
      </c>
      <c r="C319" t="s">
        <v>146</v>
      </c>
      <c r="D319" t="s">
        <v>166</v>
      </c>
      <c r="E319" t="s">
        <v>144</v>
      </c>
      <c r="F319">
        <v>0</v>
      </c>
      <c r="G319">
        <v>1</v>
      </c>
      <c r="H319">
        <v>0</v>
      </c>
      <c r="I319" t="s">
        <v>144</v>
      </c>
      <c r="J319">
        <v>0</v>
      </c>
      <c r="K319">
        <v>1</v>
      </c>
      <c r="L319">
        <v>0</v>
      </c>
      <c r="M319" t="s">
        <v>144</v>
      </c>
      <c r="N319">
        <v>0</v>
      </c>
      <c r="O319">
        <v>1</v>
      </c>
      <c r="P319">
        <v>0</v>
      </c>
      <c r="Q319" t="s">
        <v>144</v>
      </c>
      <c r="R319">
        <v>0</v>
      </c>
      <c r="S319">
        <v>1</v>
      </c>
      <c r="T319">
        <v>0</v>
      </c>
      <c r="U319" t="s">
        <v>143</v>
      </c>
      <c r="V319">
        <v>1</v>
      </c>
      <c r="W319">
        <v>1</v>
      </c>
      <c r="X319">
        <v>0</v>
      </c>
      <c r="Y319" t="s">
        <v>143</v>
      </c>
      <c r="Z319">
        <v>1</v>
      </c>
      <c r="AA319">
        <v>1</v>
      </c>
      <c r="AB319">
        <v>0</v>
      </c>
      <c r="AC319" t="s">
        <v>144</v>
      </c>
      <c r="AD319">
        <v>0</v>
      </c>
      <c r="AE319">
        <v>1</v>
      </c>
      <c r="AF319">
        <v>0</v>
      </c>
      <c r="AG319" t="s">
        <v>144</v>
      </c>
      <c r="AH319">
        <v>0</v>
      </c>
      <c r="AI319">
        <v>1</v>
      </c>
      <c r="AJ319">
        <v>0</v>
      </c>
      <c r="AK319" t="s">
        <v>143</v>
      </c>
      <c r="AL319">
        <v>1</v>
      </c>
      <c r="AM319">
        <v>1</v>
      </c>
      <c r="AN319">
        <v>0</v>
      </c>
      <c r="AO319" t="s">
        <v>144</v>
      </c>
      <c r="AP319">
        <v>0</v>
      </c>
      <c r="AQ319">
        <v>1</v>
      </c>
      <c r="AR319">
        <v>0</v>
      </c>
      <c r="AS319" t="s">
        <v>143</v>
      </c>
      <c r="AT319">
        <v>1</v>
      </c>
      <c r="AU319">
        <v>1</v>
      </c>
      <c r="AV319">
        <v>0</v>
      </c>
      <c r="AW319">
        <v>2</v>
      </c>
      <c r="AX319">
        <v>5</v>
      </c>
      <c r="AY319">
        <v>2</v>
      </c>
      <c r="AZ319">
        <v>6</v>
      </c>
      <c r="BA319">
        <v>4</v>
      </c>
      <c r="BB319">
        <v>11</v>
      </c>
      <c r="BC319">
        <v>-7</v>
      </c>
      <c r="BD319" s="7" t="s">
        <v>377</v>
      </c>
    </row>
    <row r="320" spans="1:56" x14ac:dyDescent="0.3">
      <c r="A320" t="s">
        <v>334</v>
      </c>
      <c r="B320" t="s">
        <v>339</v>
      </c>
      <c r="C320" t="s">
        <v>146</v>
      </c>
      <c r="D320" t="s">
        <v>166</v>
      </c>
      <c r="E320" t="s">
        <v>144</v>
      </c>
      <c r="F320">
        <v>0</v>
      </c>
      <c r="G320">
        <v>1</v>
      </c>
      <c r="H320">
        <v>0</v>
      </c>
      <c r="I320" t="s">
        <v>144</v>
      </c>
      <c r="J320">
        <v>0</v>
      </c>
      <c r="K320">
        <v>1</v>
      </c>
      <c r="L320">
        <v>0</v>
      </c>
      <c r="M320" t="s">
        <v>144</v>
      </c>
      <c r="N320">
        <v>0</v>
      </c>
      <c r="O320">
        <v>1</v>
      </c>
      <c r="P320">
        <v>0</v>
      </c>
      <c r="Q320" t="s">
        <v>144</v>
      </c>
      <c r="R320">
        <v>0</v>
      </c>
      <c r="S320">
        <v>1</v>
      </c>
      <c r="T320">
        <v>0</v>
      </c>
      <c r="U320" t="s">
        <v>143</v>
      </c>
      <c r="V320">
        <v>1</v>
      </c>
      <c r="W320">
        <v>1</v>
      </c>
      <c r="X320">
        <v>0</v>
      </c>
      <c r="Y320" t="s">
        <v>144</v>
      </c>
      <c r="Z320">
        <v>0</v>
      </c>
      <c r="AA320">
        <v>1</v>
      </c>
      <c r="AB320">
        <v>0</v>
      </c>
      <c r="AC320" t="s">
        <v>144</v>
      </c>
      <c r="AD320">
        <v>0</v>
      </c>
      <c r="AE320">
        <v>1</v>
      </c>
      <c r="AF320">
        <v>0</v>
      </c>
      <c r="AG320" t="s">
        <v>144</v>
      </c>
      <c r="AH320">
        <v>0</v>
      </c>
      <c r="AI320">
        <v>1</v>
      </c>
      <c r="AJ320">
        <v>0</v>
      </c>
      <c r="AK320" t="s">
        <v>143</v>
      </c>
      <c r="AL320">
        <v>1</v>
      </c>
      <c r="AM320">
        <v>1</v>
      </c>
      <c r="AN320">
        <v>0</v>
      </c>
      <c r="AO320" t="s">
        <v>144</v>
      </c>
      <c r="AP320">
        <v>0</v>
      </c>
      <c r="AQ320">
        <v>1</v>
      </c>
      <c r="AR320">
        <v>0</v>
      </c>
      <c r="AS320" t="s">
        <v>143</v>
      </c>
      <c r="AT320">
        <v>1</v>
      </c>
      <c r="AU320">
        <v>1</v>
      </c>
      <c r="AV320">
        <v>0</v>
      </c>
      <c r="AW320">
        <v>2</v>
      </c>
      <c r="AX320">
        <v>5</v>
      </c>
      <c r="AY320">
        <v>1</v>
      </c>
      <c r="AZ320">
        <v>6</v>
      </c>
      <c r="BA320">
        <v>3</v>
      </c>
      <c r="BB320">
        <v>11</v>
      </c>
      <c r="BC320">
        <v>-8</v>
      </c>
      <c r="BD320" s="7" t="s">
        <v>377</v>
      </c>
    </row>
    <row r="321" spans="1:56" x14ac:dyDescent="0.3">
      <c r="A321" t="s">
        <v>332</v>
      </c>
      <c r="B321" t="s">
        <v>339</v>
      </c>
      <c r="C321" t="s">
        <v>146</v>
      </c>
      <c r="D321" t="s">
        <v>142</v>
      </c>
      <c r="E321" t="s">
        <v>144</v>
      </c>
      <c r="F321">
        <v>0</v>
      </c>
      <c r="G321">
        <v>1</v>
      </c>
      <c r="H321">
        <v>0</v>
      </c>
      <c r="I321" t="s">
        <v>144</v>
      </c>
      <c r="J321">
        <v>0</v>
      </c>
      <c r="K321">
        <v>1</v>
      </c>
      <c r="L321">
        <v>0</v>
      </c>
      <c r="M321" t="s">
        <v>143</v>
      </c>
      <c r="N321">
        <v>1</v>
      </c>
      <c r="O321">
        <v>1</v>
      </c>
      <c r="P321">
        <v>0</v>
      </c>
      <c r="Q321" t="s">
        <v>144</v>
      </c>
      <c r="R321">
        <v>0</v>
      </c>
      <c r="S321">
        <v>1</v>
      </c>
      <c r="T321">
        <v>0</v>
      </c>
      <c r="U321" t="s">
        <v>143</v>
      </c>
      <c r="V321">
        <v>1</v>
      </c>
      <c r="W321">
        <v>1</v>
      </c>
      <c r="X321">
        <v>0</v>
      </c>
      <c r="Y321" t="s">
        <v>144</v>
      </c>
      <c r="Z321">
        <v>0</v>
      </c>
      <c r="AA321">
        <v>1</v>
      </c>
      <c r="AB321">
        <v>0</v>
      </c>
      <c r="AC321" t="s">
        <v>143</v>
      </c>
      <c r="AD321">
        <v>1</v>
      </c>
      <c r="AE321">
        <v>1</v>
      </c>
      <c r="AF321">
        <v>0</v>
      </c>
      <c r="AG321" t="s">
        <v>143</v>
      </c>
      <c r="AH321">
        <v>1</v>
      </c>
      <c r="AI321">
        <v>1</v>
      </c>
      <c r="AJ321">
        <v>0</v>
      </c>
      <c r="AK321" t="s">
        <v>143</v>
      </c>
      <c r="AL321">
        <v>1</v>
      </c>
      <c r="AM321">
        <v>1</v>
      </c>
      <c r="AN321">
        <v>0</v>
      </c>
      <c r="AO321" t="s">
        <v>143</v>
      </c>
      <c r="AP321">
        <v>1</v>
      </c>
      <c r="AQ321">
        <v>1</v>
      </c>
      <c r="AR321">
        <v>0</v>
      </c>
      <c r="AS321" t="s">
        <v>143</v>
      </c>
      <c r="AT321">
        <v>1</v>
      </c>
      <c r="AU321">
        <v>1</v>
      </c>
      <c r="AV321">
        <v>0</v>
      </c>
      <c r="AW321">
        <v>4</v>
      </c>
      <c r="AX321">
        <v>5</v>
      </c>
      <c r="AY321">
        <v>3</v>
      </c>
      <c r="AZ321">
        <v>6</v>
      </c>
      <c r="BA321">
        <v>7</v>
      </c>
      <c r="BB321">
        <v>11</v>
      </c>
      <c r="BC321">
        <v>-4</v>
      </c>
      <c r="BD321" s="7" t="s">
        <v>377</v>
      </c>
    </row>
    <row r="322" spans="1:56" x14ac:dyDescent="0.3">
      <c r="A322" t="s">
        <v>338</v>
      </c>
      <c r="B322" t="s">
        <v>340</v>
      </c>
      <c r="C322" t="s">
        <v>141</v>
      </c>
      <c r="D322" t="s">
        <v>142</v>
      </c>
      <c r="E322" t="s">
        <v>144</v>
      </c>
      <c r="F322">
        <v>0</v>
      </c>
      <c r="G322">
        <v>1</v>
      </c>
      <c r="H322">
        <v>0</v>
      </c>
      <c r="I322" t="s">
        <v>143</v>
      </c>
      <c r="J322">
        <v>1</v>
      </c>
      <c r="K322">
        <v>1</v>
      </c>
      <c r="L322">
        <v>0</v>
      </c>
      <c r="M322" t="s">
        <v>144</v>
      </c>
      <c r="N322">
        <v>0</v>
      </c>
      <c r="O322">
        <v>1</v>
      </c>
      <c r="P322">
        <v>0</v>
      </c>
      <c r="Q322" t="s">
        <v>143</v>
      </c>
      <c r="R322">
        <v>1</v>
      </c>
      <c r="S322">
        <v>1</v>
      </c>
      <c r="T322">
        <v>0</v>
      </c>
      <c r="U322" t="s">
        <v>144</v>
      </c>
      <c r="V322">
        <v>0</v>
      </c>
      <c r="W322">
        <v>1</v>
      </c>
      <c r="X322">
        <v>0</v>
      </c>
      <c r="Y322" t="s">
        <v>143</v>
      </c>
      <c r="Z322">
        <v>1</v>
      </c>
      <c r="AA322">
        <v>1</v>
      </c>
      <c r="AB322">
        <v>0</v>
      </c>
      <c r="AC322" t="s">
        <v>143</v>
      </c>
      <c r="AD322">
        <v>1</v>
      </c>
      <c r="AE322">
        <v>1</v>
      </c>
      <c r="AF322">
        <v>0</v>
      </c>
      <c r="AG322" t="s">
        <v>143</v>
      </c>
      <c r="AH322">
        <v>1</v>
      </c>
      <c r="AI322">
        <v>1</v>
      </c>
      <c r="AJ322">
        <v>0</v>
      </c>
      <c r="AK322" t="s">
        <v>143</v>
      </c>
      <c r="AL322">
        <v>1</v>
      </c>
      <c r="AM322">
        <v>1</v>
      </c>
      <c r="AN322">
        <v>0</v>
      </c>
      <c r="AO322" t="s">
        <v>143</v>
      </c>
      <c r="AP322">
        <v>1</v>
      </c>
      <c r="AQ322">
        <v>1</v>
      </c>
      <c r="AR322">
        <v>0</v>
      </c>
      <c r="AS322" t="s">
        <v>143</v>
      </c>
      <c r="AT322">
        <v>1</v>
      </c>
      <c r="AU322">
        <v>1</v>
      </c>
      <c r="AV322">
        <v>0</v>
      </c>
      <c r="AW322">
        <v>2</v>
      </c>
      <c r="AX322">
        <v>5</v>
      </c>
      <c r="AY322">
        <v>6</v>
      </c>
      <c r="AZ322">
        <v>6</v>
      </c>
      <c r="BA322">
        <v>8</v>
      </c>
      <c r="BB322">
        <v>11</v>
      </c>
      <c r="BC322">
        <v>-3</v>
      </c>
      <c r="BD322" s="7" t="s">
        <v>376</v>
      </c>
    </row>
    <row r="323" spans="1:56" x14ac:dyDescent="0.3">
      <c r="A323" t="s">
        <v>335</v>
      </c>
      <c r="B323" t="s">
        <v>340</v>
      </c>
      <c r="C323" t="s">
        <v>141</v>
      </c>
      <c r="D323" t="s">
        <v>142</v>
      </c>
      <c r="E323" t="s">
        <v>143</v>
      </c>
      <c r="F323">
        <v>1</v>
      </c>
      <c r="G323">
        <v>1</v>
      </c>
      <c r="H323">
        <v>0</v>
      </c>
      <c r="I323" t="s">
        <v>143</v>
      </c>
      <c r="J323">
        <v>1</v>
      </c>
      <c r="K323">
        <v>1</v>
      </c>
      <c r="L323">
        <v>0</v>
      </c>
      <c r="M323" t="s">
        <v>143</v>
      </c>
      <c r="N323">
        <v>1</v>
      </c>
      <c r="O323">
        <v>1</v>
      </c>
      <c r="P323">
        <v>0</v>
      </c>
      <c r="Q323" t="s">
        <v>143</v>
      </c>
      <c r="R323">
        <v>1</v>
      </c>
      <c r="S323">
        <v>1</v>
      </c>
      <c r="T323">
        <v>0</v>
      </c>
      <c r="U323" t="s">
        <v>143</v>
      </c>
      <c r="V323">
        <v>1</v>
      </c>
      <c r="W323">
        <v>1</v>
      </c>
      <c r="X323">
        <v>0</v>
      </c>
      <c r="Y323" t="s">
        <v>143</v>
      </c>
      <c r="Z323">
        <v>1</v>
      </c>
      <c r="AA323">
        <v>1</v>
      </c>
      <c r="AB323">
        <v>0</v>
      </c>
      <c r="AC323" t="s">
        <v>140</v>
      </c>
      <c r="AD323">
        <v>1</v>
      </c>
      <c r="AE323">
        <v>0</v>
      </c>
      <c r="AF323">
        <v>0</v>
      </c>
      <c r="AG323" t="s">
        <v>144</v>
      </c>
      <c r="AH323">
        <v>0</v>
      </c>
      <c r="AI323">
        <v>1</v>
      </c>
      <c r="AJ323">
        <v>0</v>
      </c>
      <c r="AK323" t="s">
        <v>140</v>
      </c>
      <c r="AL323">
        <v>1</v>
      </c>
      <c r="AM323">
        <v>0</v>
      </c>
      <c r="AN323">
        <v>0</v>
      </c>
      <c r="AO323" t="s">
        <v>143</v>
      </c>
      <c r="AP323">
        <v>1</v>
      </c>
      <c r="AQ323">
        <v>1</v>
      </c>
      <c r="AR323">
        <v>0</v>
      </c>
      <c r="AS323" t="s">
        <v>143</v>
      </c>
      <c r="AT323">
        <v>1</v>
      </c>
      <c r="AU323">
        <v>1</v>
      </c>
      <c r="AV323">
        <v>0</v>
      </c>
      <c r="AW323">
        <v>5</v>
      </c>
      <c r="AX323">
        <v>3</v>
      </c>
      <c r="AY323">
        <v>5</v>
      </c>
      <c r="AZ323">
        <v>6</v>
      </c>
      <c r="BA323">
        <v>10</v>
      </c>
      <c r="BB323">
        <v>9</v>
      </c>
      <c r="BC323">
        <v>1</v>
      </c>
      <c r="BD323" s="7" t="s">
        <v>376</v>
      </c>
    </row>
    <row r="324" spans="1:56" x14ac:dyDescent="0.3">
      <c r="A324" t="s">
        <v>334</v>
      </c>
      <c r="B324" t="s">
        <v>339</v>
      </c>
      <c r="C324" t="s">
        <v>146</v>
      </c>
      <c r="D324" t="s">
        <v>142</v>
      </c>
      <c r="E324" t="s">
        <v>144</v>
      </c>
      <c r="F324">
        <v>0</v>
      </c>
      <c r="G324">
        <v>1</v>
      </c>
      <c r="H324">
        <v>0</v>
      </c>
      <c r="I324" t="s">
        <v>143</v>
      </c>
      <c r="J324">
        <v>1</v>
      </c>
      <c r="K324">
        <v>1</v>
      </c>
      <c r="L324">
        <v>0</v>
      </c>
      <c r="M324" t="s">
        <v>144</v>
      </c>
      <c r="N324">
        <v>0</v>
      </c>
      <c r="O324">
        <v>1</v>
      </c>
      <c r="P324">
        <v>0</v>
      </c>
      <c r="Q324" t="s">
        <v>143</v>
      </c>
      <c r="R324">
        <v>1</v>
      </c>
      <c r="S324">
        <v>1</v>
      </c>
      <c r="T324">
        <v>0</v>
      </c>
      <c r="U324" t="s">
        <v>144</v>
      </c>
      <c r="V324">
        <v>0</v>
      </c>
      <c r="W324">
        <v>1</v>
      </c>
      <c r="X324">
        <v>0</v>
      </c>
      <c r="Y324" t="s">
        <v>143</v>
      </c>
      <c r="Z324">
        <v>1</v>
      </c>
      <c r="AA324">
        <v>1</v>
      </c>
      <c r="AB324">
        <v>0</v>
      </c>
      <c r="AC324" t="s">
        <v>144</v>
      </c>
      <c r="AD324">
        <v>0</v>
      </c>
      <c r="AE324">
        <v>1</v>
      </c>
      <c r="AF324">
        <v>0</v>
      </c>
      <c r="AG324" t="s">
        <v>143</v>
      </c>
      <c r="AH324">
        <v>1</v>
      </c>
      <c r="AI324">
        <v>1</v>
      </c>
      <c r="AJ324">
        <v>0</v>
      </c>
      <c r="AK324" t="s">
        <v>144</v>
      </c>
      <c r="AL324">
        <v>0</v>
      </c>
      <c r="AM324">
        <v>1</v>
      </c>
      <c r="AN324">
        <v>0</v>
      </c>
      <c r="AO324" t="s">
        <v>143</v>
      </c>
      <c r="AP324">
        <v>1</v>
      </c>
      <c r="AQ324">
        <v>1</v>
      </c>
      <c r="AR324">
        <v>0</v>
      </c>
      <c r="AS324" t="s">
        <v>140</v>
      </c>
      <c r="AT324">
        <v>1</v>
      </c>
      <c r="AU324">
        <v>0</v>
      </c>
      <c r="AV324">
        <v>0</v>
      </c>
      <c r="AW324">
        <v>0</v>
      </c>
      <c r="AX324">
        <v>5</v>
      </c>
      <c r="AY324">
        <v>6</v>
      </c>
      <c r="AZ324">
        <v>5</v>
      </c>
      <c r="BA324">
        <v>6</v>
      </c>
      <c r="BB324">
        <v>10</v>
      </c>
      <c r="BC324">
        <v>-4</v>
      </c>
      <c r="BD324" s="7" t="s">
        <v>377</v>
      </c>
    </row>
    <row r="325" spans="1:56" x14ac:dyDescent="0.3">
      <c r="A325" t="s">
        <v>334</v>
      </c>
      <c r="B325" t="s">
        <v>339</v>
      </c>
      <c r="C325" t="s">
        <v>146</v>
      </c>
      <c r="D325" t="s">
        <v>166</v>
      </c>
      <c r="E325" t="s">
        <v>143</v>
      </c>
      <c r="F325">
        <v>1</v>
      </c>
      <c r="G325">
        <v>1</v>
      </c>
      <c r="H325">
        <v>0</v>
      </c>
      <c r="I325" t="s">
        <v>144</v>
      </c>
      <c r="J325">
        <v>0</v>
      </c>
      <c r="K325">
        <v>1</v>
      </c>
      <c r="L325">
        <v>0</v>
      </c>
      <c r="M325" t="s">
        <v>143</v>
      </c>
      <c r="N325">
        <v>1</v>
      </c>
      <c r="O325">
        <v>1</v>
      </c>
      <c r="P325">
        <v>0</v>
      </c>
      <c r="Q325" t="s">
        <v>144</v>
      </c>
      <c r="R325">
        <v>0</v>
      </c>
      <c r="S325">
        <v>1</v>
      </c>
      <c r="T325">
        <v>0</v>
      </c>
      <c r="U325" t="s">
        <v>143</v>
      </c>
      <c r="V325">
        <v>1</v>
      </c>
      <c r="W325">
        <v>1</v>
      </c>
      <c r="X325">
        <v>0</v>
      </c>
      <c r="Y325" t="s">
        <v>144</v>
      </c>
      <c r="Z325">
        <v>0</v>
      </c>
      <c r="AA325">
        <v>1</v>
      </c>
      <c r="AB325">
        <v>0</v>
      </c>
      <c r="AC325" t="s">
        <v>143</v>
      </c>
      <c r="AD325">
        <v>1</v>
      </c>
      <c r="AE325">
        <v>1</v>
      </c>
      <c r="AF325">
        <v>0</v>
      </c>
      <c r="AG325" t="s">
        <v>144</v>
      </c>
      <c r="AH325">
        <v>0</v>
      </c>
      <c r="AI325">
        <v>1</v>
      </c>
      <c r="AJ325">
        <v>0</v>
      </c>
      <c r="AK325" t="s">
        <v>144</v>
      </c>
      <c r="AL325">
        <v>0</v>
      </c>
      <c r="AM325">
        <v>1</v>
      </c>
      <c r="AN325">
        <v>0</v>
      </c>
      <c r="AO325" t="s">
        <v>144</v>
      </c>
      <c r="AP325">
        <v>0</v>
      </c>
      <c r="AQ325">
        <v>1</v>
      </c>
      <c r="AR325">
        <v>0</v>
      </c>
      <c r="AS325" t="s">
        <v>144</v>
      </c>
      <c r="AT325">
        <v>0</v>
      </c>
      <c r="AU325">
        <v>1</v>
      </c>
      <c r="AV325">
        <v>0</v>
      </c>
      <c r="AW325">
        <v>4</v>
      </c>
      <c r="AX325">
        <v>5</v>
      </c>
      <c r="AY325">
        <v>0</v>
      </c>
      <c r="AZ325">
        <v>6</v>
      </c>
      <c r="BA325">
        <v>4</v>
      </c>
      <c r="BB325">
        <v>11</v>
      </c>
      <c r="BC325">
        <v>-7</v>
      </c>
      <c r="BD325" s="7" t="s">
        <v>377</v>
      </c>
    </row>
    <row r="326" spans="1:56" x14ac:dyDescent="0.3">
      <c r="A326" t="s">
        <v>331</v>
      </c>
      <c r="B326" t="s">
        <v>339</v>
      </c>
      <c r="C326" t="s">
        <v>141</v>
      </c>
      <c r="D326" t="s">
        <v>142</v>
      </c>
      <c r="E326" t="s">
        <v>144</v>
      </c>
      <c r="F326">
        <v>0</v>
      </c>
      <c r="G326">
        <v>1</v>
      </c>
      <c r="H326">
        <v>0</v>
      </c>
      <c r="I326" t="s">
        <v>144</v>
      </c>
      <c r="J326">
        <v>0</v>
      </c>
      <c r="K326">
        <v>1</v>
      </c>
      <c r="L326">
        <v>0</v>
      </c>
      <c r="M326" t="s">
        <v>144</v>
      </c>
      <c r="N326">
        <v>0</v>
      </c>
      <c r="O326">
        <v>1</v>
      </c>
      <c r="P326">
        <v>0</v>
      </c>
      <c r="Q326" t="s">
        <v>144</v>
      </c>
      <c r="R326">
        <v>0</v>
      </c>
      <c r="S326">
        <v>1</v>
      </c>
      <c r="T326">
        <v>0</v>
      </c>
      <c r="U326" t="s">
        <v>143</v>
      </c>
      <c r="V326">
        <v>1</v>
      </c>
      <c r="W326">
        <v>1</v>
      </c>
      <c r="X326">
        <v>0</v>
      </c>
      <c r="Y326" t="s">
        <v>144</v>
      </c>
      <c r="Z326">
        <v>0</v>
      </c>
      <c r="AA326">
        <v>1</v>
      </c>
      <c r="AB326">
        <v>0</v>
      </c>
      <c r="AC326" t="s">
        <v>143</v>
      </c>
      <c r="AD326">
        <v>1</v>
      </c>
      <c r="AE326">
        <v>1</v>
      </c>
      <c r="AF326">
        <v>0</v>
      </c>
      <c r="AG326" t="s">
        <v>144</v>
      </c>
      <c r="AH326">
        <v>0</v>
      </c>
      <c r="AI326">
        <v>1</v>
      </c>
      <c r="AJ326">
        <v>0</v>
      </c>
      <c r="AK326" t="s">
        <v>140</v>
      </c>
      <c r="AL326">
        <v>1</v>
      </c>
      <c r="AM326">
        <v>0</v>
      </c>
      <c r="AN326">
        <v>0</v>
      </c>
      <c r="AO326" t="s">
        <v>144</v>
      </c>
      <c r="AP326">
        <v>0</v>
      </c>
      <c r="AQ326">
        <v>1</v>
      </c>
      <c r="AR326">
        <v>0</v>
      </c>
      <c r="AS326" t="s">
        <v>144</v>
      </c>
      <c r="AT326">
        <v>0</v>
      </c>
      <c r="AU326">
        <v>1</v>
      </c>
      <c r="AV326">
        <v>0</v>
      </c>
      <c r="AW326">
        <v>3</v>
      </c>
      <c r="AX326">
        <v>4</v>
      </c>
      <c r="AY326">
        <v>0</v>
      </c>
      <c r="AZ326">
        <v>6</v>
      </c>
      <c r="BA326">
        <v>3</v>
      </c>
      <c r="BB326">
        <v>10</v>
      </c>
      <c r="BC326">
        <v>-7</v>
      </c>
      <c r="BD326" s="7" t="s">
        <v>377</v>
      </c>
    </row>
    <row r="327" spans="1:56" x14ac:dyDescent="0.3">
      <c r="A327" t="s">
        <v>334</v>
      </c>
      <c r="B327" t="s">
        <v>339</v>
      </c>
      <c r="C327" t="s">
        <v>146</v>
      </c>
      <c r="D327" t="s">
        <v>166</v>
      </c>
      <c r="E327" t="s">
        <v>144</v>
      </c>
      <c r="F327">
        <v>0</v>
      </c>
      <c r="G327">
        <v>1</v>
      </c>
      <c r="H327">
        <v>0</v>
      </c>
      <c r="I327" t="s">
        <v>144</v>
      </c>
      <c r="J327">
        <v>0</v>
      </c>
      <c r="K327">
        <v>1</v>
      </c>
      <c r="L327">
        <v>0</v>
      </c>
      <c r="M327" t="s">
        <v>144</v>
      </c>
      <c r="N327">
        <v>0</v>
      </c>
      <c r="O327">
        <v>1</v>
      </c>
      <c r="P327">
        <v>0</v>
      </c>
      <c r="Q327" t="s">
        <v>144</v>
      </c>
      <c r="R327">
        <v>0</v>
      </c>
      <c r="S327">
        <v>1</v>
      </c>
      <c r="T327">
        <v>0</v>
      </c>
      <c r="U327" t="s">
        <v>143</v>
      </c>
      <c r="V327">
        <v>1</v>
      </c>
      <c r="W327">
        <v>1</v>
      </c>
      <c r="X327">
        <v>0</v>
      </c>
      <c r="Y327" t="s">
        <v>143</v>
      </c>
      <c r="Z327">
        <v>1</v>
      </c>
      <c r="AA327">
        <v>1</v>
      </c>
      <c r="AB327">
        <v>0</v>
      </c>
      <c r="AC327" t="s">
        <v>144</v>
      </c>
      <c r="AD327">
        <v>0</v>
      </c>
      <c r="AE327">
        <v>1</v>
      </c>
      <c r="AF327">
        <v>0</v>
      </c>
      <c r="AG327" t="s">
        <v>144</v>
      </c>
      <c r="AH327">
        <v>0</v>
      </c>
      <c r="AI327">
        <v>1</v>
      </c>
      <c r="AJ327">
        <v>0</v>
      </c>
      <c r="AK327" t="s">
        <v>140</v>
      </c>
      <c r="AL327">
        <v>1</v>
      </c>
      <c r="AM327">
        <v>0</v>
      </c>
      <c r="AN327">
        <v>0</v>
      </c>
      <c r="AO327" t="s">
        <v>144</v>
      </c>
      <c r="AP327">
        <v>0</v>
      </c>
      <c r="AQ327">
        <v>1</v>
      </c>
      <c r="AR327">
        <v>0</v>
      </c>
      <c r="AS327" t="s">
        <v>143</v>
      </c>
      <c r="AT327">
        <v>1</v>
      </c>
      <c r="AU327">
        <v>1</v>
      </c>
      <c r="AV327">
        <v>0</v>
      </c>
      <c r="AW327">
        <v>2</v>
      </c>
      <c r="AX327">
        <v>4</v>
      </c>
      <c r="AY327">
        <v>2</v>
      </c>
      <c r="AZ327">
        <v>6</v>
      </c>
      <c r="BA327">
        <v>4</v>
      </c>
      <c r="BB327">
        <v>10</v>
      </c>
      <c r="BC327">
        <v>-6</v>
      </c>
      <c r="BD327" s="7" t="s">
        <v>377</v>
      </c>
    </row>
    <row r="328" spans="1:56" x14ac:dyDescent="0.3">
      <c r="A328" t="s">
        <v>338</v>
      </c>
      <c r="B328" t="s">
        <v>340</v>
      </c>
      <c r="C328" t="s">
        <v>146</v>
      </c>
      <c r="D328" t="s">
        <v>166</v>
      </c>
      <c r="E328" t="s">
        <v>144</v>
      </c>
      <c r="F328">
        <v>0</v>
      </c>
      <c r="G328">
        <v>1</v>
      </c>
      <c r="H328">
        <v>0</v>
      </c>
      <c r="I328" t="s">
        <v>144</v>
      </c>
      <c r="J328">
        <v>0</v>
      </c>
      <c r="K328">
        <v>1</v>
      </c>
      <c r="L328">
        <v>0</v>
      </c>
      <c r="M328" t="s">
        <v>144</v>
      </c>
      <c r="N328">
        <v>0</v>
      </c>
      <c r="O328">
        <v>1</v>
      </c>
      <c r="P328">
        <v>0</v>
      </c>
      <c r="Q328" t="s">
        <v>144</v>
      </c>
      <c r="R328">
        <v>0</v>
      </c>
      <c r="S328">
        <v>1</v>
      </c>
      <c r="T328">
        <v>0</v>
      </c>
      <c r="U328" t="s">
        <v>143</v>
      </c>
      <c r="V328">
        <v>1</v>
      </c>
      <c r="W328">
        <v>1</v>
      </c>
      <c r="X328">
        <v>0</v>
      </c>
      <c r="Y328" t="s">
        <v>144</v>
      </c>
      <c r="Z328">
        <v>0</v>
      </c>
      <c r="AA328">
        <v>1</v>
      </c>
      <c r="AB328">
        <v>0</v>
      </c>
      <c r="AC328" t="s">
        <v>144</v>
      </c>
      <c r="AD328">
        <v>0</v>
      </c>
      <c r="AE328">
        <v>1</v>
      </c>
      <c r="AF328">
        <v>0</v>
      </c>
      <c r="AG328" t="s">
        <v>144</v>
      </c>
      <c r="AH328">
        <v>0</v>
      </c>
      <c r="AI328">
        <v>1</v>
      </c>
      <c r="AJ328">
        <v>0</v>
      </c>
      <c r="AK328" t="s">
        <v>143</v>
      </c>
      <c r="AL328">
        <v>1</v>
      </c>
      <c r="AM328">
        <v>1</v>
      </c>
      <c r="AN328">
        <v>0</v>
      </c>
      <c r="AO328" t="s">
        <v>144</v>
      </c>
      <c r="AP328">
        <v>0</v>
      </c>
      <c r="AQ328">
        <v>1</v>
      </c>
      <c r="AR328">
        <v>0</v>
      </c>
      <c r="AS328" t="s">
        <v>143</v>
      </c>
      <c r="AT328">
        <v>1</v>
      </c>
      <c r="AU328">
        <v>1</v>
      </c>
      <c r="AV328">
        <v>0</v>
      </c>
      <c r="AW328">
        <v>2</v>
      </c>
      <c r="AX328">
        <v>5</v>
      </c>
      <c r="AY328">
        <v>1</v>
      </c>
      <c r="AZ328">
        <v>6</v>
      </c>
      <c r="BA328">
        <v>3</v>
      </c>
      <c r="BB328">
        <v>11</v>
      </c>
      <c r="BC328">
        <v>-8</v>
      </c>
      <c r="BD328" s="7" t="s">
        <v>377</v>
      </c>
    </row>
    <row r="329" spans="1:56" x14ac:dyDescent="0.3">
      <c r="A329" t="s">
        <v>332</v>
      </c>
      <c r="B329" t="s">
        <v>339</v>
      </c>
      <c r="C329" t="s">
        <v>141</v>
      </c>
      <c r="D329" t="s">
        <v>142</v>
      </c>
      <c r="E329" t="s">
        <v>140</v>
      </c>
      <c r="F329">
        <v>1</v>
      </c>
      <c r="G329">
        <v>0</v>
      </c>
      <c r="H329">
        <v>0</v>
      </c>
      <c r="I329" t="s">
        <v>140</v>
      </c>
      <c r="J329">
        <v>1</v>
      </c>
      <c r="K329">
        <v>0</v>
      </c>
      <c r="L329">
        <v>0</v>
      </c>
      <c r="M329" t="s">
        <v>140</v>
      </c>
      <c r="N329">
        <v>1</v>
      </c>
      <c r="O329">
        <v>0</v>
      </c>
      <c r="P329">
        <v>0</v>
      </c>
      <c r="Q329" t="s">
        <v>140</v>
      </c>
      <c r="R329">
        <v>1</v>
      </c>
      <c r="S329">
        <v>0</v>
      </c>
      <c r="T329">
        <v>0</v>
      </c>
      <c r="U329" t="s">
        <v>140</v>
      </c>
      <c r="V329">
        <v>1</v>
      </c>
      <c r="W329">
        <v>0</v>
      </c>
      <c r="X329">
        <v>0</v>
      </c>
      <c r="Y329" t="s">
        <v>140</v>
      </c>
      <c r="Z329">
        <v>1</v>
      </c>
      <c r="AA329">
        <v>0</v>
      </c>
      <c r="AB329">
        <v>0</v>
      </c>
      <c r="AC329" t="s">
        <v>140</v>
      </c>
      <c r="AD329">
        <v>1</v>
      </c>
      <c r="AE329">
        <v>0</v>
      </c>
      <c r="AF329">
        <v>0</v>
      </c>
      <c r="AG329" t="s">
        <v>140</v>
      </c>
      <c r="AH329">
        <v>1</v>
      </c>
      <c r="AI329">
        <v>0</v>
      </c>
      <c r="AJ329">
        <v>0</v>
      </c>
      <c r="AK329" t="s">
        <v>140</v>
      </c>
      <c r="AL329">
        <v>1</v>
      </c>
      <c r="AM329">
        <v>0</v>
      </c>
      <c r="AN329">
        <v>0</v>
      </c>
      <c r="AO329" t="s">
        <v>140</v>
      </c>
      <c r="AP329">
        <v>1</v>
      </c>
      <c r="AQ329">
        <v>0</v>
      </c>
      <c r="AR329">
        <v>0</v>
      </c>
      <c r="AS329" t="s">
        <v>140</v>
      </c>
      <c r="AT329">
        <v>1</v>
      </c>
      <c r="AU329">
        <v>0</v>
      </c>
      <c r="AV329">
        <v>0</v>
      </c>
      <c r="AW329">
        <v>5</v>
      </c>
      <c r="AX329">
        <v>0</v>
      </c>
      <c r="AY329">
        <v>6</v>
      </c>
      <c r="AZ329">
        <v>0</v>
      </c>
      <c r="BA329">
        <v>11</v>
      </c>
      <c r="BB329">
        <v>0</v>
      </c>
      <c r="BC329">
        <v>11</v>
      </c>
      <c r="BD329" s="7" t="s">
        <v>376</v>
      </c>
    </row>
    <row r="330" spans="1:56" x14ac:dyDescent="0.3">
      <c r="A330" t="s">
        <v>332</v>
      </c>
      <c r="B330" t="s">
        <v>339</v>
      </c>
      <c r="C330" t="s">
        <v>141</v>
      </c>
      <c r="D330" t="s">
        <v>142</v>
      </c>
      <c r="E330" t="s">
        <v>143</v>
      </c>
      <c r="F330">
        <v>1</v>
      </c>
      <c r="G330">
        <v>1</v>
      </c>
      <c r="H330">
        <v>0</v>
      </c>
      <c r="I330" t="s">
        <v>144</v>
      </c>
      <c r="J330">
        <v>0</v>
      </c>
      <c r="K330">
        <v>1</v>
      </c>
      <c r="L330">
        <v>0</v>
      </c>
      <c r="M330" t="s">
        <v>144</v>
      </c>
      <c r="N330">
        <v>0</v>
      </c>
      <c r="O330">
        <v>1</v>
      </c>
      <c r="P330">
        <v>0</v>
      </c>
      <c r="Q330" t="s">
        <v>144</v>
      </c>
      <c r="R330">
        <v>0</v>
      </c>
      <c r="S330">
        <v>1</v>
      </c>
      <c r="T330">
        <v>0</v>
      </c>
      <c r="U330" t="s">
        <v>143</v>
      </c>
      <c r="V330">
        <v>1</v>
      </c>
      <c r="W330">
        <v>1</v>
      </c>
      <c r="X330">
        <v>0</v>
      </c>
      <c r="Y330" t="s">
        <v>143</v>
      </c>
      <c r="Z330">
        <v>1</v>
      </c>
      <c r="AA330">
        <v>1</v>
      </c>
      <c r="AB330">
        <v>0</v>
      </c>
      <c r="AC330" t="s">
        <v>143</v>
      </c>
      <c r="AD330">
        <v>1</v>
      </c>
      <c r="AE330">
        <v>1</v>
      </c>
      <c r="AF330">
        <v>0</v>
      </c>
      <c r="AG330" t="s">
        <v>143</v>
      </c>
      <c r="AH330">
        <v>1</v>
      </c>
      <c r="AI330">
        <v>1</v>
      </c>
      <c r="AJ330">
        <v>0</v>
      </c>
      <c r="AK330" t="s">
        <v>143</v>
      </c>
      <c r="AL330">
        <v>1</v>
      </c>
      <c r="AM330">
        <v>1</v>
      </c>
      <c r="AN330">
        <v>0</v>
      </c>
      <c r="AO330" t="s">
        <v>143</v>
      </c>
      <c r="AP330">
        <v>1</v>
      </c>
      <c r="AQ330">
        <v>1</v>
      </c>
      <c r="AR330">
        <v>0</v>
      </c>
      <c r="AS330" t="s">
        <v>143</v>
      </c>
      <c r="AT330">
        <v>1</v>
      </c>
      <c r="AU330">
        <v>1</v>
      </c>
      <c r="AV330">
        <v>0</v>
      </c>
      <c r="AW330">
        <v>4</v>
      </c>
      <c r="AX330">
        <v>5</v>
      </c>
      <c r="AY330">
        <v>4</v>
      </c>
      <c r="AZ330">
        <v>6</v>
      </c>
      <c r="BA330">
        <v>8</v>
      </c>
      <c r="BB330">
        <v>11</v>
      </c>
      <c r="BC330">
        <v>-3</v>
      </c>
      <c r="BD330" s="7" t="s">
        <v>376</v>
      </c>
    </row>
    <row r="331" spans="1:56" x14ac:dyDescent="0.3">
      <c r="A331" t="s">
        <v>338</v>
      </c>
      <c r="B331" t="s">
        <v>340</v>
      </c>
      <c r="C331" t="s">
        <v>146</v>
      </c>
      <c r="D331" t="s">
        <v>166</v>
      </c>
      <c r="E331" t="s">
        <v>143</v>
      </c>
      <c r="F331">
        <v>1</v>
      </c>
      <c r="G331">
        <v>1</v>
      </c>
      <c r="H331">
        <v>0</v>
      </c>
      <c r="I331" t="s">
        <v>144</v>
      </c>
      <c r="J331">
        <v>0</v>
      </c>
      <c r="K331">
        <v>1</v>
      </c>
      <c r="L331">
        <v>0</v>
      </c>
      <c r="M331" t="s">
        <v>144</v>
      </c>
      <c r="N331">
        <v>0</v>
      </c>
      <c r="O331">
        <v>1</v>
      </c>
      <c r="P331">
        <v>0</v>
      </c>
      <c r="Q331" t="s">
        <v>143</v>
      </c>
      <c r="R331">
        <v>1</v>
      </c>
      <c r="S331">
        <v>1</v>
      </c>
      <c r="T331">
        <v>0</v>
      </c>
      <c r="U331" t="s">
        <v>143</v>
      </c>
      <c r="V331">
        <v>1</v>
      </c>
      <c r="W331">
        <v>1</v>
      </c>
      <c r="X331">
        <v>0</v>
      </c>
      <c r="Y331" t="s">
        <v>143</v>
      </c>
      <c r="Z331">
        <v>1</v>
      </c>
      <c r="AA331">
        <v>1</v>
      </c>
      <c r="AB331">
        <v>0</v>
      </c>
      <c r="AC331" t="s">
        <v>143</v>
      </c>
      <c r="AD331">
        <v>1</v>
      </c>
      <c r="AE331">
        <v>1</v>
      </c>
      <c r="AF331">
        <v>0</v>
      </c>
      <c r="AG331" t="s">
        <v>144</v>
      </c>
      <c r="AH331">
        <v>0</v>
      </c>
      <c r="AI331">
        <v>1</v>
      </c>
      <c r="AJ331">
        <v>0</v>
      </c>
      <c r="AK331" t="s">
        <v>140</v>
      </c>
      <c r="AL331">
        <v>1</v>
      </c>
      <c r="AM331">
        <v>0</v>
      </c>
      <c r="AN331">
        <v>0</v>
      </c>
      <c r="AO331" t="s">
        <v>144</v>
      </c>
      <c r="AP331">
        <v>0</v>
      </c>
      <c r="AQ331">
        <v>1</v>
      </c>
      <c r="AR331">
        <v>0</v>
      </c>
      <c r="AS331" t="s">
        <v>144</v>
      </c>
      <c r="AT331">
        <v>0</v>
      </c>
      <c r="AU331">
        <v>1</v>
      </c>
      <c r="AV331">
        <v>0</v>
      </c>
      <c r="AW331">
        <v>4</v>
      </c>
      <c r="AX331">
        <v>4</v>
      </c>
      <c r="AY331">
        <v>2</v>
      </c>
      <c r="AZ331">
        <v>6</v>
      </c>
      <c r="BA331">
        <v>6</v>
      </c>
      <c r="BB331">
        <v>10</v>
      </c>
      <c r="BC331">
        <v>-4</v>
      </c>
      <c r="BD331" s="7" t="s">
        <v>377</v>
      </c>
    </row>
    <row r="332" spans="1:56" x14ac:dyDescent="0.3">
      <c r="A332" t="s">
        <v>332</v>
      </c>
      <c r="B332" t="s">
        <v>339</v>
      </c>
      <c r="C332" t="s">
        <v>141</v>
      </c>
      <c r="D332" t="s">
        <v>142</v>
      </c>
      <c r="E332" t="s">
        <v>144</v>
      </c>
      <c r="F332">
        <v>0</v>
      </c>
      <c r="G332">
        <v>1</v>
      </c>
      <c r="H332">
        <v>0</v>
      </c>
      <c r="I332" t="s">
        <v>144</v>
      </c>
      <c r="J332">
        <v>0</v>
      </c>
      <c r="K332">
        <v>1</v>
      </c>
      <c r="L332">
        <v>0</v>
      </c>
      <c r="M332" t="s">
        <v>144</v>
      </c>
      <c r="N332">
        <v>0</v>
      </c>
      <c r="O332">
        <v>1</v>
      </c>
      <c r="P332">
        <v>0</v>
      </c>
      <c r="Q332" t="s">
        <v>144</v>
      </c>
      <c r="R332">
        <v>0</v>
      </c>
      <c r="S332">
        <v>1</v>
      </c>
      <c r="T332">
        <v>0</v>
      </c>
      <c r="U332" t="s">
        <v>143</v>
      </c>
      <c r="V332">
        <v>1</v>
      </c>
      <c r="W332">
        <v>1</v>
      </c>
      <c r="X332">
        <v>0</v>
      </c>
      <c r="Y332" t="s">
        <v>144</v>
      </c>
      <c r="Z332">
        <v>0</v>
      </c>
      <c r="AA332">
        <v>1</v>
      </c>
      <c r="AB332">
        <v>0</v>
      </c>
      <c r="AC332" t="s">
        <v>143</v>
      </c>
      <c r="AD332">
        <v>1</v>
      </c>
      <c r="AE332">
        <v>1</v>
      </c>
      <c r="AF332">
        <v>0</v>
      </c>
      <c r="AG332" t="s">
        <v>144</v>
      </c>
      <c r="AH332">
        <v>0</v>
      </c>
      <c r="AI332">
        <v>1</v>
      </c>
      <c r="AJ332">
        <v>0</v>
      </c>
      <c r="AK332" t="s">
        <v>143</v>
      </c>
      <c r="AL332">
        <v>1</v>
      </c>
      <c r="AM332">
        <v>1</v>
      </c>
      <c r="AN332">
        <v>0</v>
      </c>
      <c r="AO332" t="s">
        <v>144</v>
      </c>
      <c r="AP332">
        <v>0</v>
      </c>
      <c r="AQ332">
        <v>1</v>
      </c>
      <c r="AR332">
        <v>0</v>
      </c>
      <c r="AS332" t="s">
        <v>143</v>
      </c>
      <c r="AT332">
        <v>1</v>
      </c>
      <c r="AU332">
        <v>1</v>
      </c>
      <c r="AV332">
        <v>0</v>
      </c>
      <c r="AW332">
        <v>3</v>
      </c>
      <c r="AX332">
        <v>5</v>
      </c>
      <c r="AY332">
        <v>1</v>
      </c>
      <c r="AZ332">
        <v>6</v>
      </c>
      <c r="BA332">
        <v>4</v>
      </c>
      <c r="BB332">
        <v>11</v>
      </c>
      <c r="BC332">
        <v>-7</v>
      </c>
      <c r="BD332" s="7" t="s">
        <v>377</v>
      </c>
    </row>
    <row r="333" spans="1:56" x14ac:dyDescent="0.3">
      <c r="A333" t="s">
        <v>333</v>
      </c>
      <c r="B333" t="s">
        <v>339</v>
      </c>
      <c r="C333" t="s">
        <v>146</v>
      </c>
      <c r="D333" t="s">
        <v>142</v>
      </c>
      <c r="E333" t="s">
        <v>144</v>
      </c>
      <c r="F333">
        <v>0</v>
      </c>
      <c r="G333">
        <v>1</v>
      </c>
      <c r="H333">
        <v>0</v>
      </c>
      <c r="I333" t="s">
        <v>143</v>
      </c>
      <c r="J333">
        <v>1</v>
      </c>
      <c r="K333">
        <v>1</v>
      </c>
      <c r="L333">
        <v>0</v>
      </c>
      <c r="M333" t="s">
        <v>144</v>
      </c>
      <c r="N333">
        <v>0</v>
      </c>
      <c r="O333">
        <v>1</v>
      </c>
      <c r="P333">
        <v>0</v>
      </c>
      <c r="Q333" t="s">
        <v>143</v>
      </c>
      <c r="R333">
        <v>1</v>
      </c>
      <c r="S333">
        <v>1</v>
      </c>
      <c r="T333">
        <v>0</v>
      </c>
      <c r="U333" t="s">
        <v>144</v>
      </c>
      <c r="V333">
        <v>0</v>
      </c>
      <c r="W333">
        <v>1</v>
      </c>
      <c r="X333">
        <v>0</v>
      </c>
      <c r="Y333" t="s">
        <v>143</v>
      </c>
      <c r="Z333">
        <v>1</v>
      </c>
      <c r="AA333">
        <v>1</v>
      </c>
      <c r="AB333">
        <v>0</v>
      </c>
      <c r="AC333" t="s">
        <v>143</v>
      </c>
      <c r="AD333">
        <v>1</v>
      </c>
      <c r="AE333">
        <v>1</v>
      </c>
      <c r="AF333">
        <v>0</v>
      </c>
      <c r="AG333" t="s">
        <v>143</v>
      </c>
      <c r="AH333">
        <v>1</v>
      </c>
      <c r="AI333">
        <v>1</v>
      </c>
      <c r="AJ333">
        <v>0</v>
      </c>
      <c r="AK333" t="s">
        <v>144</v>
      </c>
      <c r="AL333">
        <v>0</v>
      </c>
      <c r="AM333">
        <v>1</v>
      </c>
      <c r="AN333">
        <v>0</v>
      </c>
      <c r="AO333" t="s">
        <v>143</v>
      </c>
      <c r="AP333">
        <v>1</v>
      </c>
      <c r="AQ333">
        <v>1</v>
      </c>
      <c r="AR333">
        <v>0</v>
      </c>
      <c r="AS333" t="s">
        <v>143</v>
      </c>
      <c r="AT333">
        <v>1</v>
      </c>
      <c r="AU333">
        <v>1</v>
      </c>
      <c r="AV333">
        <v>0</v>
      </c>
      <c r="AW333">
        <v>1</v>
      </c>
      <c r="AX333">
        <v>5</v>
      </c>
      <c r="AY333">
        <v>6</v>
      </c>
      <c r="AZ333">
        <v>6</v>
      </c>
      <c r="BA333">
        <v>7</v>
      </c>
      <c r="BB333">
        <v>11</v>
      </c>
      <c r="BC333">
        <v>-4</v>
      </c>
      <c r="BD333" s="7" t="s">
        <v>377</v>
      </c>
    </row>
    <row r="334" spans="1:56" x14ac:dyDescent="0.3">
      <c r="A334" t="s">
        <v>338</v>
      </c>
      <c r="B334" t="s">
        <v>340</v>
      </c>
      <c r="C334" t="s">
        <v>146</v>
      </c>
      <c r="D334" t="s">
        <v>142</v>
      </c>
      <c r="E334" t="s">
        <v>144</v>
      </c>
      <c r="F334">
        <v>0</v>
      </c>
      <c r="G334">
        <v>1</v>
      </c>
      <c r="H334">
        <v>0</v>
      </c>
      <c r="I334" t="s">
        <v>143</v>
      </c>
      <c r="J334">
        <v>1</v>
      </c>
      <c r="K334">
        <v>1</v>
      </c>
      <c r="L334">
        <v>0</v>
      </c>
      <c r="M334" t="s">
        <v>143</v>
      </c>
      <c r="N334">
        <v>1</v>
      </c>
      <c r="O334">
        <v>1</v>
      </c>
      <c r="P334">
        <v>0</v>
      </c>
      <c r="Q334" t="s">
        <v>143</v>
      </c>
      <c r="R334">
        <v>1</v>
      </c>
      <c r="S334">
        <v>1</v>
      </c>
      <c r="T334">
        <v>0</v>
      </c>
      <c r="U334" t="s">
        <v>143</v>
      </c>
      <c r="V334">
        <v>1</v>
      </c>
      <c r="W334">
        <v>1</v>
      </c>
      <c r="X334">
        <v>0</v>
      </c>
      <c r="Y334" t="s">
        <v>143</v>
      </c>
      <c r="Z334">
        <v>1</v>
      </c>
      <c r="AA334">
        <v>1</v>
      </c>
      <c r="AB334">
        <v>0</v>
      </c>
      <c r="AC334" t="s">
        <v>143</v>
      </c>
      <c r="AD334">
        <v>1</v>
      </c>
      <c r="AE334">
        <v>1</v>
      </c>
      <c r="AF334">
        <v>0</v>
      </c>
      <c r="AG334" t="s">
        <v>144</v>
      </c>
      <c r="AH334">
        <v>0</v>
      </c>
      <c r="AI334">
        <v>1</v>
      </c>
      <c r="AJ334">
        <v>0</v>
      </c>
      <c r="AK334" t="s">
        <v>144</v>
      </c>
      <c r="AL334">
        <v>0</v>
      </c>
      <c r="AM334">
        <v>1</v>
      </c>
      <c r="AN334">
        <v>0</v>
      </c>
      <c r="AO334" t="s">
        <v>143</v>
      </c>
      <c r="AP334">
        <v>1</v>
      </c>
      <c r="AQ334">
        <v>1</v>
      </c>
      <c r="AR334">
        <v>0</v>
      </c>
      <c r="AS334" t="s">
        <v>143</v>
      </c>
      <c r="AT334">
        <v>1</v>
      </c>
      <c r="AU334">
        <v>1</v>
      </c>
      <c r="AV334">
        <v>0</v>
      </c>
      <c r="AW334">
        <v>3</v>
      </c>
      <c r="AX334">
        <v>5</v>
      </c>
      <c r="AY334">
        <v>5</v>
      </c>
      <c r="AZ334">
        <v>6</v>
      </c>
      <c r="BA334">
        <v>8</v>
      </c>
      <c r="BB334">
        <v>11</v>
      </c>
      <c r="BC334">
        <v>-3</v>
      </c>
      <c r="BD334" s="7" t="s">
        <v>376</v>
      </c>
    </row>
    <row r="335" spans="1:56" x14ac:dyDescent="0.3">
      <c r="A335" t="s">
        <v>338</v>
      </c>
      <c r="B335" t="s">
        <v>340</v>
      </c>
      <c r="C335" t="s">
        <v>141</v>
      </c>
      <c r="D335" t="s">
        <v>142</v>
      </c>
      <c r="E335" t="s">
        <v>143</v>
      </c>
      <c r="F335">
        <v>1</v>
      </c>
      <c r="G335">
        <v>1</v>
      </c>
      <c r="H335">
        <v>0</v>
      </c>
      <c r="I335" t="s">
        <v>144</v>
      </c>
      <c r="J335">
        <v>0</v>
      </c>
      <c r="K335">
        <v>1</v>
      </c>
      <c r="L335">
        <v>0</v>
      </c>
      <c r="M335" t="s">
        <v>143</v>
      </c>
      <c r="N335">
        <v>1</v>
      </c>
      <c r="O335">
        <v>1</v>
      </c>
      <c r="P335">
        <v>0</v>
      </c>
      <c r="Q335" t="s">
        <v>144</v>
      </c>
      <c r="R335">
        <v>0</v>
      </c>
      <c r="S335">
        <v>1</v>
      </c>
      <c r="T335">
        <v>0</v>
      </c>
      <c r="U335" t="s">
        <v>143</v>
      </c>
      <c r="V335">
        <v>1</v>
      </c>
      <c r="W335">
        <v>1</v>
      </c>
      <c r="X335">
        <v>0</v>
      </c>
      <c r="Y335" t="s">
        <v>144</v>
      </c>
      <c r="Z335">
        <v>0</v>
      </c>
      <c r="AA335">
        <v>1</v>
      </c>
      <c r="AB335">
        <v>0</v>
      </c>
      <c r="AC335" t="s">
        <v>143</v>
      </c>
      <c r="AD335">
        <v>1</v>
      </c>
      <c r="AE335">
        <v>1</v>
      </c>
      <c r="AF335">
        <v>0</v>
      </c>
      <c r="AG335" t="s">
        <v>144</v>
      </c>
      <c r="AH335">
        <v>0</v>
      </c>
      <c r="AI335">
        <v>1</v>
      </c>
      <c r="AJ335">
        <v>0</v>
      </c>
      <c r="AK335" t="s">
        <v>143</v>
      </c>
      <c r="AL335">
        <v>1</v>
      </c>
      <c r="AM335">
        <v>1</v>
      </c>
      <c r="AN335">
        <v>0</v>
      </c>
      <c r="AO335" t="s">
        <v>144</v>
      </c>
      <c r="AP335">
        <v>0</v>
      </c>
      <c r="AQ335">
        <v>1</v>
      </c>
      <c r="AR335">
        <v>0</v>
      </c>
      <c r="AS335" t="s">
        <v>143</v>
      </c>
      <c r="AT335">
        <v>1</v>
      </c>
      <c r="AU335">
        <v>1</v>
      </c>
      <c r="AV335">
        <v>0</v>
      </c>
      <c r="AW335">
        <v>5</v>
      </c>
      <c r="AX335">
        <v>5</v>
      </c>
      <c r="AY335">
        <v>1</v>
      </c>
      <c r="AZ335">
        <v>6</v>
      </c>
      <c r="BA335">
        <v>6</v>
      </c>
      <c r="BB335">
        <v>11</v>
      </c>
      <c r="BC335">
        <v>-5</v>
      </c>
      <c r="BD335" s="7" t="s">
        <v>377</v>
      </c>
    </row>
    <row r="336" spans="1:56" x14ac:dyDescent="0.3">
      <c r="A336" t="s">
        <v>337</v>
      </c>
      <c r="B336" t="s">
        <v>340</v>
      </c>
      <c r="C336" t="s">
        <v>146</v>
      </c>
      <c r="D336" t="s">
        <v>166</v>
      </c>
      <c r="E336" t="s">
        <v>140</v>
      </c>
      <c r="F336">
        <v>1</v>
      </c>
      <c r="G336">
        <v>0</v>
      </c>
      <c r="H336">
        <v>0</v>
      </c>
      <c r="I336" t="s">
        <v>140</v>
      </c>
      <c r="J336">
        <v>1</v>
      </c>
      <c r="K336">
        <v>0</v>
      </c>
      <c r="L336">
        <v>0</v>
      </c>
      <c r="M336" t="s">
        <v>140</v>
      </c>
      <c r="N336">
        <v>1</v>
      </c>
      <c r="O336">
        <v>0</v>
      </c>
      <c r="P336">
        <v>0</v>
      </c>
      <c r="Q336" t="s">
        <v>140</v>
      </c>
      <c r="R336">
        <v>1</v>
      </c>
      <c r="S336">
        <v>0</v>
      </c>
      <c r="T336">
        <v>0</v>
      </c>
      <c r="U336" t="s">
        <v>140</v>
      </c>
      <c r="V336">
        <v>1</v>
      </c>
      <c r="W336">
        <v>0</v>
      </c>
      <c r="X336">
        <v>0</v>
      </c>
      <c r="Y336" t="s">
        <v>140</v>
      </c>
      <c r="Z336">
        <v>1</v>
      </c>
      <c r="AA336">
        <v>0</v>
      </c>
      <c r="AB336">
        <v>0</v>
      </c>
      <c r="AC336" t="s">
        <v>140</v>
      </c>
      <c r="AD336">
        <v>1</v>
      </c>
      <c r="AE336">
        <v>0</v>
      </c>
      <c r="AF336">
        <v>0</v>
      </c>
      <c r="AG336" t="s">
        <v>140</v>
      </c>
      <c r="AH336">
        <v>1</v>
      </c>
      <c r="AI336">
        <v>0</v>
      </c>
      <c r="AJ336">
        <v>0</v>
      </c>
      <c r="AK336" t="s">
        <v>140</v>
      </c>
      <c r="AL336">
        <v>1</v>
      </c>
      <c r="AM336">
        <v>0</v>
      </c>
      <c r="AN336">
        <v>0</v>
      </c>
      <c r="AO336" t="s">
        <v>140</v>
      </c>
      <c r="AP336">
        <v>1</v>
      </c>
      <c r="AQ336">
        <v>0</v>
      </c>
      <c r="AR336">
        <v>0</v>
      </c>
      <c r="AS336" t="s">
        <v>140</v>
      </c>
      <c r="AT336">
        <v>1</v>
      </c>
      <c r="AU336">
        <v>0</v>
      </c>
      <c r="AV336">
        <v>0</v>
      </c>
      <c r="AW336">
        <v>5</v>
      </c>
      <c r="AX336">
        <v>0</v>
      </c>
      <c r="AY336">
        <v>6</v>
      </c>
      <c r="AZ336">
        <v>0</v>
      </c>
      <c r="BA336">
        <v>11</v>
      </c>
      <c r="BB336">
        <v>0</v>
      </c>
      <c r="BC336">
        <v>11</v>
      </c>
      <c r="BD336" s="7" t="s">
        <v>376</v>
      </c>
    </row>
    <row r="337" spans="1:56" x14ac:dyDescent="0.3">
      <c r="A337" t="s">
        <v>334</v>
      </c>
      <c r="B337" t="s">
        <v>339</v>
      </c>
      <c r="C337" t="s">
        <v>146</v>
      </c>
      <c r="D337" t="s">
        <v>142</v>
      </c>
      <c r="E337" t="s">
        <v>143</v>
      </c>
      <c r="F337">
        <v>1</v>
      </c>
      <c r="G337">
        <v>1</v>
      </c>
      <c r="H337">
        <v>0</v>
      </c>
      <c r="I337" t="s">
        <v>143</v>
      </c>
      <c r="J337">
        <v>1</v>
      </c>
      <c r="K337">
        <v>1</v>
      </c>
      <c r="L337">
        <v>0</v>
      </c>
      <c r="M337" t="s">
        <v>143</v>
      </c>
      <c r="N337">
        <v>1</v>
      </c>
      <c r="O337">
        <v>1</v>
      </c>
      <c r="P337">
        <v>0</v>
      </c>
      <c r="Q337" t="s">
        <v>143</v>
      </c>
      <c r="R337">
        <v>1</v>
      </c>
      <c r="S337">
        <v>1</v>
      </c>
      <c r="T337">
        <v>0</v>
      </c>
      <c r="U337" t="s">
        <v>143</v>
      </c>
      <c r="V337">
        <v>1</v>
      </c>
      <c r="W337">
        <v>1</v>
      </c>
      <c r="X337">
        <v>0</v>
      </c>
      <c r="Y337" t="s">
        <v>143</v>
      </c>
      <c r="Z337">
        <v>1</v>
      </c>
      <c r="AA337">
        <v>1</v>
      </c>
      <c r="AB337">
        <v>0</v>
      </c>
      <c r="AC337" t="s">
        <v>143</v>
      </c>
      <c r="AD337">
        <v>1</v>
      </c>
      <c r="AE337">
        <v>1</v>
      </c>
      <c r="AF337">
        <v>0</v>
      </c>
      <c r="AG337" t="s">
        <v>143</v>
      </c>
      <c r="AH337">
        <v>1</v>
      </c>
      <c r="AI337">
        <v>1</v>
      </c>
      <c r="AJ337">
        <v>0</v>
      </c>
      <c r="AK337" t="s">
        <v>143</v>
      </c>
      <c r="AL337">
        <v>1</v>
      </c>
      <c r="AM337">
        <v>1</v>
      </c>
      <c r="AN337">
        <v>0</v>
      </c>
      <c r="AO337" t="s">
        <v>143</v>
      </c>
      <c r="AP337">
        <v>1</v>
      </c>
      <c r="AQ337">
        <v>1</v>
      </c>
      <c r="AR337">
        <v>0</v>
      </c>
      <c r="AS337" t="s">
        <v>165</v>
      </c>
      <c r="AT337">
        <v>1</v>
      </c>
      <c r="AU337">
        <v>1</v>
      </c>
      <c r="AV337">
        <v>0</v>
      </c>
      <c r="AW337">
        <v>5</v>
      </c>
      <c r="AX337">
        <v>5</v>
      </c>
      <c r="AY337">
        <v>6</v>
      </c>
      <c r="AZ337">
        <v>6</v>
      </c>
      <c r="BA337">
        <v>11</v>
      </c>
      <c r="BB337">
        <v>11</v>
      </c>
      <c r="BC337">
        <v>0</v>
      </c>
      <c r="BD337" s="7" t="s">
        <v>376</v>
      </c>
    </row>
    <row r="338" spans="1:56" x14ac:dyDescent="0.3">
      <c r="A338" t="s">
        <v>338</v>
      </c>
      <c r="B338" t="s">
        <v>340</v>
      </c>
      <c r="C338" t="s">
        <v>146</v>
      </c>
      <c r="D338" t="s">
        <v>147</v>
      </c>
      <c r="E338" t="s">
        <v>144</v>
      </c>
      <c r="F338">
        <v>0</v>
      </c>
      <c r="G338">
        <v>1</v>
      </c>
      <c r="H338">
        <v>0</v>
      </c>
      <c r="I338" t="s">
        <v>143</v>
      </c>
      <c r="J338">
        <v>1</v>
      </c>
      <c r="K338">
        <v>1</v>
      </c>
      <c r="L338">
        <v>0</v>
      </c>
      <c r="M338" t="s">
        <v>144</v>
      </c>
      <c r="N338">
        <v>0</v>
      </c>
      <c r="O338">
        <v>1</v>
      </c>
      <c r="P338">
        <v>0</v>
      </c>
      <c r="Q338" t="s">
        <v>143</v>
      </c>
      <c r="R338">
        <v>1</v>
      </c>
      <c r="S338">
        <v>1</v>
      </c>
      <c r="T338">
        <v>0</v>
      </c>
      <c r="U338" t="s">
        <v>144</v>
      </c>
      <c r="V338">
        <v>0</v>
      </c>
      <c r="W338">
        <v>1</v>
      </c>
      <c r="X338">
        <v>0</v>
      </c>
      <c r="Y338" t="s">
        <v>144</v>
      </c>
      <c r="Z338">
        <v>0</v>
      </c>
      <c r="AA338">
        <v>1</v>
      </c>
      <c r="AB338">
        <v>0</v>
      </c>
      <c r="AC338" t="s">
        <v>144</v>
      </c>
      <c r="AD338">
        <v>0</v>
      </c>
      <c r="AE338">
        <v>1</v>
      </c>
      <c r="AF338">
        <v>0</v>
      </c>
      <c r="AG338" t="s">
        <v>143</v>
      </c>
      <c r="AH338">
        <v>1</v>
      </c>
      <c r="AI338">
        <v>1</v>
      </c>
      <c r="AJ338">
        <v>0</v>
      </c>
      <c r="AK338" t="s">
        <v>144</v>
      </c>
      <c r="AL338">
        <v>0</v>
      </c>
      <c r="AM338">
        <v>1</v>
      </c>
      <c r="AN338">
        <v>0</v>
      </c>
      <c r="AO338" t="s">
        <v>143</v>
      </c>
      <c r="AP338">
        <v>1</v>
      </c>
      <c r="AQ338">
        <v>1</v>
      </c>
      <c r="AR338">
        <v>0</v>
      </c>
      <c r="AS338" t="s">
        <v>144</v>
      </c>
      <c r="AT338">
        <v>0</v>
      </c>
      <c r="AU338">
        <v>1</v>
      </c>
      <c r="AV338">
        <v>0</v>
      </c>
      <c r="AW338">
        <v>0</v>
      </c>
      <c r="AX338">
        <v>5</v>
      </c>
      <c r="AY338">
        <v>4</v>
      </c>
      <c r="AZ338">
        <v>6</v>
      </c>
      <c r="BA338">
        <v>4</v>
      </c>
      <c r="BB338">
        <v>11</v>
      </c>
      <c r="BC338">
        <v>-7</v>
      </c>
      <c r="BD338" s="7" t="s">
        <v>377</v>
      </c>
    </row>
    <row r="339" spans="1:56" x14ac:dyDescent="0.3">
      <c r="A339" t="s">
        <v>333</v>
      </c>
      <c r="B339" t="s">
        <v>339</v>
      </c>
      <c r="C339" t="s">
        <v>146</v>
      </c>
      <c r="D339" t="s">
        <v>166</v>
      </c>
      <c r="E339" t="s">
        <v>144</v>
      </c>
      <c r="F339">
        <v>0</v>
      </c>
      <c r="G339">
        <v>1</v>
      </c>
      <c r="H339">
        <v>0</v>
      </c>
      <c r="I339" t="s">
        <v>144</v>
      </c>
      <c r="J339">
        <v>0</v>
      </c>
      <c r="K339">
        <v>1</v>
      </c>
      <c r="L339">
        <v>0</v>
      </c>
      <c r="M339" t="s">
        <v>144</v>
      </c>
      <c r="N339">
        <v>0</v>
      </c>
      <c r="O339">
        <v>1</v>
      </c>
      <c r="P339">
        <v>0</v>
      </c>
      <c r="Q339" t="s">
        <v>144</v>
      </c>
      <c r="R339">
        <v>0</v>
      </c>
      <c r="S339">
        <v>1</v>
      </c>
      <c r="T339">
        <v>0</v>
      </c>
      <c r="U339" t="s">
        <v>143</v>
      </c>
      <c r="V339">
        <v>1</v>
      </c>
      <c r="W339">
        <v>1</v>
      </c>
      <c r="X339">
        <v>0</v>
      </c>
      <c r="Y339" t="s">
        <v>144</v>
      </c>
      <c r="Z339">
        <v>0</v>
      </c>
      <c r="AA339">
        <v>1</v>
      </c>
      <c r="AB339">
        <v>0</v>
      </c>
      <c r="AC339" t="s">
        <v>144</v>
      </c>
      <c r="AD339">
        <v>0</v>
      </c>
      <c r="AE339">
        <v>1</v>
      </c>
      <c r="AF339">
        <v>0</v>
      </c>
      <c r="AG339" t="s">
        <v>144</v>
      </c>
      <c r="AH339">
        <v>0</v>
      </c>
      <c r="AI339">
        <v>1</v>
      </c>
      <c r="AJ339">
        <v>0</v>
      </c>
      <c r="AK339" t="s">
        <v>143</v>
      </c>
      <c r="AL339">
        <v>1</v>
      </c>
      <c r="AM339">
        <v>1</v>
      </c>
      <c r="AN339">
        <v>0</v>
      </c>
      <c r="AO339" t="s">
        <v>144</v>
      </c>
      <c r="AP339">
        <v>0</v>
      </c>
      <c r="AQ339">
        <v>1</v>
      </c>
      <c r="AR339">
        <v>0</v>
      </c>
      <c r="AS339" t="s">
        <v>143</v>
      </c>
      <c r="AT339">
        <v>1</v>
      </c>
      <c r="AU339">
        <v>1</v>
      </c>
      <c r="AV339">
        <v>0</v>
      </c>
      <c r="AW339">
        <v>2</v>
      </c>
      <c r="AX339">
        <v>5</v>
      </c>
      <c r="AY339">
        <v>1</v>
      </c>
      <c r="AZ339">
        <v>6</v>
      </c>
      <c r="BA339">
        <v>3</v>
      </c>
      <c r="BB339">
        <v>11</v>
      </c>
      <c r="BC339">
        <v>-8</v>
      </c>
      <c r="BD339" s="7" t="s">
        <v>377</v>
      </c>
    </row>
    <row r="340" spans="1:56" x14ac:dyDescent="0.3">
      <c r="A340" t="s">
        <v>338</v>
      </c>
      <c r="B340" t="s">
        <v>340</v>
      </c>
      <c r="C340" t="s">
        <v>146</v>
      </c>
      <c r="D340" t="s">
        <v>147</v>
      </c>
      <c r="E340" t="s">
        <v>144</v>
      </c>
      <c r="F340">
        <v>0</v>
      </c>
      <c r="G340">
        <v>1</v>
      </c>
      <c r="H340">
        <v>0</v>
      </c>
      <c r="I340" t="s">
        <v>144</v>
      </c>
      <c r="J340">
        <v>0</v>
      </c>
      <c r="K340">
        <v>1</v>
      </c>
      <c r="L340">
        <v>0</v>
      </c>
      <c r="M340" t="s">
        <v>143</v>
      </c>
      <c r="N340">
        <v>1</v>
      </c>
      <c r="O340">
        <v>1</v>
      </c>
      <c r="P340">
        <v>0</v>
      </c>
      <c r="Q340" t="s">
        <v>144</v>
      </c>
      <c r="R340">
        <v>0</v>
      </c>
      <c r="S340">
        <v>1</v>
      </c>
      <c r="T340">
        <v>0</v>
      </c>
      <c r="U340" t="s">
        <v>143</v>
      </c>
      <c r="V340">
        <v>1</v>
      </c>
      <c r="W340">
        <v>1</v>
      </c>
      <c r="X340">
        <v>0</v>
      </c>
      <c r="Y340" t="s">
        <v>143</v>
      </c>
      <c r="Z340">
        <v>1</v>
      </c>
      <c r="AA340">
        <v>1</v>
      </c>
      <c r="AB340">
        <v>0</v>
      </c>
      <c r="AC340" t="s">
        <v>140</v>
      </c>
      <c r="AD340">
        <v>1</v>
      </c>
      <c r="AE340">
        <v>0</v>
      </c>
      <c r="AF340">
        <v>0</v>
      </c>
      <c r="AG340" t="s">
        <v>144</v>
      </c>
      <c r="AH340">
        <v>0</v>
      </c>
      <c r="AI340">
        <v>1</v>
      </c>
      <c r="AJ340">
        <v>0</v>
      </c>
      <c r="AK340" t="s">
        <v>140</v>
      </c>
      <c r="AL340">
        <v>1</v>
      </c>
      <c r="AM340">
        <v>0</v>
      </c>
      <c r="AN340">
        <v>0</v>
      </c>
      <c r="AO340" t="s">
        <v>144</v>
      </c>
      <c r="AP340">
        <v>0</v>
      </c>
      <c r="AQ340">
        <v>1</v>
      </c>
      <c r="AR340">
        <v>0</v>
      </c>
      <c r="AS340" t="s">
        <v>143</v>
      </c>
      <c r="AT340">
        <v>1</v>
      </c>
      <c r="AU340">
        <v>1</v>
      </c>
      <c r="AV340">
        <v>0</v>
      </c>
      <c r="AW340">
        <v>4</v>
      </c>
      <c r="AX340">
        <v>3</v>
      </c>
      <c r="AY340">
        <v>2</v>
      </c>
      <c r="AZ340">
        <v>6</v>
      </c>
      <c r="BA340">
        <v>6</v>
      </c>
      <c r="BB340">
        <v>9</v>
      </c>
      <c r="BC340">
        <v>-3</v>
      </c>
      <c r="BD340" s="7" t="s">
        <v>377</v>
      </c>
    </row>
    <row r="341" spans="1:56" x14ac:dyDescent="0.3">
      <c r="A341" t="s">
        <v>336</v>
      </c>
      <c r="B341" t="s">
        <v>340</v>
      </c>
      <c r="C341" t="s">
        <v>146</v>
      </c>
      <c r="D341" t="s">
        <v>166</v>
      </c>
      <c r="E341" t="s">
        <v>144</v>
      </c>
      <c r="F341">
        <v>0</v>
      </c>
      <c r="G341">
        <v>1</v>
      </c>
      <c r="H341">
        <v>0</v>
      </c>
      <c r="I341" t="s">
        <v>143</v>
      </c>
      <c r="J341">
        <v>1</v>
      </c>
      <c r="K341">
        <v>1</v>
      </c>
      <c r="L341">
        <v>0</v>
      </c>
      <c r="M341" t="s">
        <v>144</v>
      </c>
      <c r="N341">
        <v>0</v>
      </c>
      <c r="O341">
        <v>1</v>
      </c>
      <c r="P341">
        <v>0</v>
      </c>
      <c r="Q341" t="s">
        <v>143</v>
      </c>
      <c r="R341">
        <v>1</v>
      </c>
      <c r="S341">
        <v>1</v>
      </c>
      <c r="T341">
        <v>0</v>
      </c>
      <c r="U341" t="s">
        <v>144</v>
      </c>
      <c r="V341">
        <v>0</v>
      </c>
      <c r="W341">
        <v>1</v>
      </c>
      <c r="X341">
        <v>0</v>
      </c>
      <c r="Y341" t="s">
        <v>143</v>
      </c>
      <c r="Z341">
        <v>1</v>
      </c>
      <c r="AA341">
        <v>1</v>
      </c>
      <c r="AB341">
        <v>0</v>
      </c>
      <c r="AC341" t="s">
        <v>144</v>
      </c>
      <c r="AD341">
        <v>0</v>
      </c>
      <c r="AE341">
        <v>1</v>
      </c>
      <c r="AF341">
        <v>0</v>
      </c>
      <c r="AG341" t="s">
        <v>143</v>
      </c>
      <c r="AH341">
        <v>1</v>
      </c>
      <c r="AI341">
        <v>1</v>
      </c>
      <c r="AJ341">
        <v>0</v>
      </c>
      <c r="AK341" t="s">
        <v>144</v>
      </c>
      <c r="AL341">
        <v>0</v>
      </c>
      <c r="AM341">
        <v>1</v>
      </c>
      <c r="AN341">
        <v>0</v>
      </c>
      <c r="AO341" t="s">
        <v>143</v>
      </c>
      <c r="AP341">
        <v>1</v>
      </c>
      <c r="AQ341">
        <v>1</v>
      </c>
      <c r="AR341">
        <v>0</v>
      </c>
      <c r="AS341" t="s">
        <v>165</v>
      </c>
      <c r="AT341">
        <v>1</v>
      </c>
      <c r="AU341">
        <v>1</v>
      </c>
      <c r="AV341">
        <v>0</v>
      </c>
      <c r="AW341">
        <v>0</v>
      </c>
      <c r="AX341">
        <v>5</v>
      </c>
      <c r="AY341">
        <v>6</v>
      </c>
      <c r="AZ341">
        <v>6</v>
      </c>
      <c r="BA341">
        <v>6</v>
      </c>
      <c r="BB341">
        <v>11</v>
      </c>
      <c r="BC341">
        <v>-5</v>
      </c>
      <c r="BD341" s="7" t="s">
        <v>377</v>
      </c>
    </row>
    <row r="342" spans="1:56" x14ac:dyDescent="0.3">
      <c r="A342" t="s">
        <v>332</v>
      </c>
      <c r="B342" t="s">
        <v>339</v>
      </c>
      <c r="C342" t="s">
        <v>146</v>
      </c>
      <c r="D342" t="s">
        <v>166</v>
      </c>
      <c r="E342" t="s">
        <v>143</v>
      </c>
      <c r="F342">
        <v>1</v>
      </c>
      <c r="G342">
        <v>1</v>
      </c>
      <c r="H342">
        <v>0</v>
      </c>
      <c r="I342" t="s">
        <v>144</v>
      </c>
      <c r="J342">
        <v>0</v>
      </c>
      <c r="K342">
        <v>1</v>
      </c>
      <c r="L342">
        <v>0</v>
      </c>
      <c r="M342" t="s">
        <v>143</v>
      </c>
      <c r="N342">
        <v>1</v>
      </c>
      <c r="O342">
        <v>1</v>
      </c>
      <c r="P342">
        <v>0</v>
      </c>
      <c r="Q342" t="s">
        <v>144</v>
      </c>
      <c r="R342">
        <v>0</v>
      </c>
      <c r="S342">
        <v>1</v>
      </c>
      <c r="T342">
        <v>0</v>
      </c>
      <c r="U342" t="s">
        <v>143</v>
      </c>
      <c r="V342">
        <v>1</v>
      </c>
      <c r="W342">
        <v>1</v>
      </c>
      <c r="X342">
        <v>0</v>
      </c>
      <c r="Y342" t="s">
        <v>144</v>
      </c>
      <c r="Z342">
        <v>0</v>
      </c>
      <c r="AA342">
        <v>1</v>
      </c>
      <c r="AB342">
        <v>0</v>
      </c>
      <c r="AC342" t="s">
        <v>143</v>
      </c>
      <c r="AD342">
        <v>1</v>
      </c>
      <c r="AE342">
        <v>1</v>
      </c>
      <c r="AF342">
        <v>0</v>
      </c>
      <c r="AG342" t="s">
        <v>144</v>
      </c>
      <c r="AH342">
        <v>0</v>
      </c>
      <c r="AI342">
        <v>1</v>
      </c>
      <c r="AJ342">
        <v>0</v>
      </c>
      <c r="AK342" t="s">
        <v>143</v>
      </c>
      <c r="AL342">
        <v>1</v>
      </c>
      <c r="AM342">
        <v>1</v>
      </c>
      <c r="AN342">
        <v>0</v>
      </c>
      <c r="AO342" t="s">
        <v>143</v>
      </c>
      <c r="AP342">
        <v>1</v>
      </c>
      <c r="AQ342">
        <v>1</v>
      </c>
      <c r="AR342">
        <v>0</v>
      </c>
      <c r="AS342" t="s">
        <v>144</v>
      </c>
      <c r="AT342">
        <v>0</v>
      </c>
      <c r="AU342">
        <v>1</v>
      </c>
      <c r="AV342">
        <v>0</v>
      </c>
      <c r="AW342">
        <v>5</v>
      </c>
      <c r="AX342">
        <v>5</v>
      </c>
      <c r="AY342">
        <v>1</v>
      </c>
      <c r="AZ342">
        <v>6</v>
      </c>
      <c r="BA342">
        <v>6</v>
      </c>
      <c r="BB342">
        <v>11</v>
      </c>
      <c r="BC342">
        <v>-5</v>
      </c>
      <c r="BD342" s="7" t="s">
        <v>377</v>
      </c>
    </row>
    <row r="343" spans="1:56" x14ac:dyDescent="0.3">
      <c r="A343" t="s">
        <v>333</v>
      </c>
      <c r="B343" t="s">
        <v>339</v>
      </c>
      <c r="C343" t="s">
        <v>141</v>
      </c>
      <c r="D343" t="s">
        <v>142</v>
      </c>
      <c r="E343" t="s">
        <v>143</v>
      </c>
      <c r="F343">
        <v>1</v>
      </c>
      <c r="G343">
        <v>1</v>
      </c>
      <c r="H343">
        <v>0</v>
      </c>
      <c r="I343" t="s">
        <v>144</v>
      </c>
      <c r="J343">
        <v>0</v>
      </c>
      <c r="K343">
        <v>1</v>
      </c>
      <c r="L343">
        <v>0</v>
      </c>
      <c r="M343" t="s">
        <v>144</v>
      </c>
      <c r="N343">
        <v>0</v>
      </c>
      <c r="O343">
        <v>1</v>
      </c>
      <c r="P343">
        <v>0</v>
      </c>
      <c r="Q343" t="s">
        <v>143</v>
      </c>
      <c r="R343">
        <v>1</v>
      </c>
      <c r="S343">
        <v>1</v>
      </c>
      <c r="T343">
        <v>0</v>
      </c>
      <c r="U343" t="s">
        <v>143</v>
      </c>
      <c r="V343">
        <v>1</v>
      </c>
      <c r="W343">
        <v>1</v>
      </c>
      <c r="X343">
        <v>0</v>
      </c>
      <c r="Y343" t="s">
        <v>143</v>
      </c>
      <c r="Z343">
        <v>1</v>
      </c>
      <c r="AA343">
        <v>1</v>
      </c>
      <c r="AB343">
        <v>0</v>
      </c>
      <c r="AC343" t="s">
        <v>143</v>
      </c>
      <c r="AD343">
        <v>1</v>
      </c>
      <c r="AE343">
        <v>1</v>
      </c>
      <c r="AF343">
        <v>0</v>
      </c>
      <c r="AG343" t="s">
        <v>144</v>
      </c>
      <c r="AH343">
        <v>0</v>
      </c>
      <c r="AI343">
        <v>1</v>
      </c>
      <c r="AJ343">
        <v>0</v>
      </c>
      <c r="AK343" t="s">
        <v>143</v>
      </c>
      <c r="AL343">
        <v>1</v>
      </c>
      <c r="AM343">
        <v>1</v>
      </c>
      <c r="AN343">
        <v>0</v>
      </c>
      <c r="AO343" t="s">
        <v>143</v>
      </c>
      <c r="AP343">
        <v>1</v>
      </c>
      <c r="AQ343">
        <v>1</v>
      </c>
      <c r="AR343">
        <v>0</v>
      </c>
      <c r="AS343" t="s">
        <v>144</v>
      </c>
      <c r="AT343">
        <v>0</v>
      </c>
      <c r="AU343">
        <v>1</v>
      </c>
      <c r="AV343">
        <v>0</v>
      </c>
      <c r="AW343">
        <v>4</v>
      </c>
      <c r="AX343">
        <v>5</v>
      </c>
      <c r="AY343">
        <v>3</v>
      </c>
      <c r="AZ343">
        <v>6</v>
      </c>
      <c r="BA343">
        <v>7</v>
      </c>
      <c r="BB343">
        <v>11</v>
      </c>
      <c r="BC343">
        <v>-4</v>
      </c>
      <c r="BD343" s="7" t="s">
        <v>377</v>
      </c>
    </row>
    <row r="344" spans="1:56" x14ac:dyDescent="0.3">
      <c r="A344" t="s">
        <v>331</v>
      </c>
      <c r="B344" t="s">
        <v>339</v>
      </c>
      <c r="C344" t="s">
        <v>141</v>
      </c>
      <c r="D344" t="s">
        <v>142</v>
      </c>
      <c r="E344" t="s">
        <v>144</v>
      </c>
      <c r="F344">
        <v>0</v>
      </c>
      <c r="G344">
        <v>1</v>
      </c>
      <c r="H344">
        <v>0</v>
      </c>
      <c r="I344" t="s">
        <v>144</v>
      </c>
      <c r="J344">
        <v>0</v>
      </c>
      <c r="K344">
        <v>1</v>
      </c>
      <c r="L344">
        <v>0</v>
      </c>
      <c r="M344" t="s">
        <v>144</v>
      </c>
      <c r="N344">
        <v>0</v>
      </c>
      <c r="O344">
        <v>1</v>
      </c>
      <c r="P344">
        <v>0</v>
      </c>
      <c r="Q344" t="s">
        <v>144</v>
      </c>
      <c r="R344">
        <v>0</v>
      </c>
      <c r="S344">
        <v>1</v>
      </c>
      <c r="T344">
        <v>0</v>
      </c>
      <c r="U344" t="s">
        <v>143</v>
      </c>
      <c r="V344">
        <v>1</v>
      </c>
      <c r="W344">
        <v>1</v>
      </c>
      <c r="X344">
        <v>0</v>
      </c>
      <c r="Y344" t="s">
        <v>144</v>
      </c>
      <c r="Z344">
        <v>0</v>
      </c>
      <c r="AA344">
        <v>1</v>
      </c>
      <c r="AB344">
        <v>0</v>
      </c>
      <c r="AC344" t="s">
        <v>144</v>
      </c>
      <c r="AD344">
        <v>0</v>
      </c>
      <c r="AE344">
        <v>1</v>
      </c>
      <c r="AF344">
        <v>0</v>
      </c>
      <c r="AG344" t="s">
        <v>144</v>
      </c>
      <c r="AH344">
        <v>0</v>
      </c>
      <c r="AI344">
        <v>1</v>
      </c>
      <c r="AJ344">
        <v>0</v>
      </c>
      <c r="AK344" t="s">
        <v>143</v>
      </c>
      <c r="AL344">
        <v>1</v>
      </c>
      <c r="AM344">
        <v>1</v>
      </c>
      <c r="AN344">
        <v>0</v>
      </c>
      <c r="AO344" t="s">
        <v>144</v>
      </c>
      <c r="AP344">
        <v>0</v>
      </c>
      <c r="AQ344">
        <v>1</v>
      </c>
      <c r="AR344">
        <v>0</v>
      </c>
      <c r="AS344" t="s">
        <v>144</v>
      </c>
      <c r="AT344">
        <v>0</v>
      </c>
      <c r="AU344">
        <v>1</v>
      </c>
      <c r="AV344">
        <v>0</v>
      </c>
      <c r="AW344">
        <v>2</v>
      </c>
      <c r="AX344">
        <v>5</v>
      </c>
      <c r="AY344">
        <v>0</v>
      </c>
      <c r="AZ344">
        <v>6</v>
      </c>
      <c r="BA344">
        <v>2</v>
      </c>
      <c r="BB344">
        <v>11</v>
      </c>
      <c r="BC344">
        <v>-9</v>
      </c>
      <c r="BD344" s="7" t="s">
        <v>377</v>
      </c>
    </row>
    <row r="345" spans="1:56" x14ac:dyDescent="0.3">
      <c r="A345" t="s">
        <v>332</v>
      </c>
      <c r="B345" t="s">
        <v>339</v>
      </c>
      <c r="C345" t="s">
        <v>141</v>
      </c>
      <c r="D345" t="s">
        <v>142</v>
      </c>
      <c r="E345" t="s">
        <v>144</v>
      </c>
      <c r="F345">
        <v>0</v>
      </c>
      <c r="G345">
        <v>1</v>
      </c>
      <c r="H345">
        <v>0</v>
      </c>
      <c r="I345" t="s">
        <v>144</v>
      </c>
      <c r="J345">
        <v>0</v>
      </c>
      <c r="K345">
        <v>1</v>
      </c>
      <c r="L345">
        <v>0</v>
      </c>
      <c r="M345" t="s">
        <v>144</v>
      </c>
      <c r="N345">
        <v>0</v>
      </c>
      <c r="O345">
        <v>1</v>
      </c>
      <c r="P345">
        <v>0</v>
      </c>
      <c r="Q345" t="s">
        <v>144</v>
      </c>
      <c r="R345">
        <v>0</v>
      </c>
      <c r="S345">
        <v>1</v>
      </c>
      <c r="T345">
        <v>0</v>
      </c>
      <c r="U345" t="s">
        <v>143</v>
      </c>
      <c r="V345">
        <v>1</v>
      </c>
      <c r="W345">
        <v>1</v>
      </c>
      <c r="X345">
        <v>0</v>
      </c>
      <c r="Y345" t="s">
        <v>144</v>
      </c>
      <c r="Z345">
        <v>0</v>
      </c>
      <c r="AA345">
        <v>1</v>
      </c>
      <c r="AB345">
        <v>0</v>
      </c>
      <c r="AC345" t="s">
        <v>143</v>
      </c>
      <c r="AD345">
        <v>1</v>
      </c>
      <c r="AE345">
        <v>1</v>
      </c>
      <c r="AF345">
        <v>0</v>
      </c>
      <c r="AG345" t="s">
        <v>143</v>
      </c>
      <c r="AH345">
        <v>1</v>
      </c>
      <c r="AI345">
        <v>1</v>
      </c>
      <c r="AJ345">
        <v>0</v>
      </c>
      <c r="AK345" t="s">
        <v>144</v>
      </c>
      <c r="AL345">
        <v>0</v>
      </c>
      <c r="AM345">
        <v>1</v>
      </c>
      <c r="AN345">
        <v>0</v>
      </c>
      <c r="AO345" t="s">
        <v>144</v>
      </c>
      <c r="AP345">
        <v>0</v>
      </c>
      <c r="AQ345">
        <v>1</v>
      </c>
      <c r="AR345">
        <v>0</v>
      </c>
      <c r="AS345" t="s">
        <v>144</v>
      </c>
      <c r="AT345">
        <v>0</v>
      </c>
      <c r="AU345">
        <v>1</v>
      </c>
      <c r="AV345">
        <v>0</v>
      </c>
      <c r="AW345">
        <v>2</v>
      </c>
      <c r="AX345">
        <v>5</v>
      </c>
      <c r="AY345">
        <v>1</v>
      </c>
      <c r="AZ345">
        <v>6</v>
      </c>
      <c r="BA345">
        <v>3</v>
      </c>
      <c r="BB345">
        <v>11</v>
      </c>
      <c r="BC345">
        <v>-8</v>
      </c>
      <c r="BD345" s="7" t="s">
        <v>377</v>
      </c>
    </row>
    <row r="346" spans="1:56" x14ac:dyDescent="0.3">
      <c r="A346" t="s">
        <v>334</v>
      </c>
      <c r="B346" t="s">
        <v>339</v>
      </c>
      <c r="C346" t="s">
        <v>141</v>
      </c>
      <c r="D346" t="s">
        <v>142</v>
      </c>
      <c r="E346" t="s">
        <v>143</v>
      </c>
      <c r="F346">
        <v>1</v>
      </c>
      <c r="G346">
        <v>1</v>
      </c>
      <c r="H346">
        <v>0</v>
      </c>
      <c r="I346" t="s">
        <v>144</v>
      </c>
      <c r="J346">
        <v>0</v>
      </c>
      <c r="K346">
        <v>1</v>
      </c>
      <c r="L346">
        <v>0</v>
      </c>
      <c r="M346" t="s">
        <v>144</v>
      </c>
      <c r="N346">
        <v>0</v>
      </c>
      <c r="O346">
        <v>1</v>
      </c>
      <c r="P346">
        <v>0</v>
      </c>
      <c r="Q346" t="s">
        <v>144</v>
      </c>
      <c r="R346">
        <v>0</v>
      </c>
      <c r="S346">
        <v>1</v>
      </c>
      <c r="T346">
        <v>0</v>
      </c>
      <c r="U346" t="s">
        <v>143</v>
      </c>
      <c r="V346">
        <v>1</v>
      </c>
      <c r="W346">
        <v>1</v>
      </c>
      <c r="X346">
        <v>0</v>
      </c>
      <c r="Y346" t="s">
        <v>143</v>
      </c>
      <c r="Z346">
        <v>1</v>
      </c>
      <c r="AA346">
        <v>1</v>
      </c>
      <c r="AB346">
        <v>0</v>
      </c>
      <c r="AC346" t="s">
        <v>143</v>
      </c>
      <c r="AD346">
        <v>1</v>
      </c>
      <c r="AE346">
        <v>1</v>
      </c>
      <c r="AF346">
        <v>0</v>
      </c>
      <c r="AG346" t="s">
        <v>143</v>
      </c>
      <c r="AH346">
        <v>1</v>
      </c>
      <c r="AI346">
        <v>1</v>
      </c>
      <c r="AJ346">
        <v>0</v>
      </c>
      <c r="AK346" t="s">
        <v>143</v>
      </c>
      <c r="AL346">
        <v>1</v>
      </c>
      <c r="AM346">
        <v>1</v>
      </c>
      <c r="AN346">
        <v>0</v>
      </c>
      <c r="AO346" t="s">
        <v>143</v>
      </c>
      <c r="AP346">
        <v>1</v>
      </c>
      <c r="AQ346">
        <v>1</v>
      </c>
      <c r="AR346">
        <v>0</v>
      </c>
      <c r="AS346" t="s">
        <v>143</v>
      </c>
      <c r="AT346">
        <v>1</v>
      </c>
      <c r="AU346">
        <v>1</v>
      </c>
      <c r="AV346">
        <v>0</v>
      </c>
      <c r="AW346">
        <v>4</v>
      </c>
      <c r="AX346">
        <v>5</v>
      </c>
      <c r="AY346">
        <v>4</v>
      </c>
      <c r="AZ346">
        <v>6</v>
      </c>
      <c r="BA346">
        <v>8</v>
      </c>
      <c r="BB346">
        <v>11</v>
      </c>
      <c r="BC346">
        <v>-3</v>
      </c>
      <c r="BD346" s="7" t="s">
        <v>376</v>
      </c>
    </row>
    <row r="347" spans="1:56" x14ac:dyDescent="0.3">
      <c r="A347" t="s">
        <v>332</v>
      </c>
      <c r="B347" t="s">
        <v>339</v>
      </c>
      <c r="C347" t="s">
        <v>146</v>
      </c>
      <c r="D347" t="s">
        <v>166</v>
      </c>
      <c r="E347" t="s">
        <v>144</v>
      </c>
      <c r="F347">
        <v>0</v>
      </c>
      <c r="G347">
        <v>1</v>
      </c>
      <c r="H347">
        <v>0</v>
      </c>
      <c r="I347" t="s">
        <v>144</v>
      </c>
      <c r="J347">
        <v>0</v>
      </c>
      <c r="K347">
        <v>1</v>
      </c>
      <c r="L347">
        <v>0</v>
      </c>
      <c r="M347" t="s">
        <v>144</v>
      </c>
      <c r="N347">
        <v>0</v>
      </c>
      <c r="O347">
        <v>1</v>
      </c>
      <c r="P347">
        <v>0</v>
      </c>
      <c r="Q347" t="s">
        <v>144</v>
      </c>
      <c r="R347">
        <v>0</v>
      </c>
      <c r="S347">
        <v>1</v>
      </c>
      <c r="T347">
        <v>0</v>
      </c>
      <c r="U347" t="s">
        <v>143</v>
      </c>
      <c r="V347">
        <v>1</v>
      </c>
      <c r="W347">
        <v>1</v>
      </c>
      <c r="X347">
        <v>0</v>
      </c>
      <c r="Y347" t="s">
        <v>143</v>
      </c>
      <c r="Z347">
        <v>1</v>
      </c>
      <c r="AA347">
        <v>1</v>
      </c>
      <c r="AB347">
        <v>0</v>
      </c>
      <c r="AC347" t="s">
        <v>143</v>
      </c>
      <c r="AD347">
        <v>1</v>
      </c>
      <c r="AE347">
        <v>1</v>
      </c>
      <c r="AF347">
        <v>0</v>
      </c>
      <c r="AG347" t="s">
        <v>143</v>
      </c>
      <c r="AH347">
        <v>1</v>
      </c>
      <c r="AI347">
        <v>1</v>
      </c>
      <c r="AJ347">
        <v>0</v>
      </c>
      <c r="AK347" t="s">
        <v>143</v>
      </c>
      <c r="AL347">
        <v>1</v>
      </c>
      <c r="AM347">
        <v>1</v>
      </c>
      <c r="AN347">
        <v>0</v>
      </c>
      <c r="AO347" t="s">
        <v>143</v>
      </c>
      <c r="AP347">
        <v>1</v>
      </c>
      <c r="AQ347">
        <v>1</v>
      </c>
      <c r="AR347">
        <v>0</v>
      </c>
      <c r="AS347" t="s">
        <v>143</v>
      </c>
      <c r="AT347">
        <v>1</v>
      </c>
      <c r="AU347">
        <v>1</v>
      </c>
      <c r="AV347">
        <v>0</v>
      </c>
      <c r="AW347">
        <v>3</v>
      </c>
      <c r="AX347">
        <v>5</v>
      </c>
      <c r="AY347">
        <v>4</v>
      </c>
      <c r="AZ347">
        <v>6</v>
      </c>
      <c r="BA347">
        <v>7</v>
      </c>
      <c r="BB347">
        <v>11</v>
      </c>
      <c r="BC347">
        <v>-4</v>
      </c>
      <c r="BD347" s="7" t="s">
        <v>377</v>
      </c>
    </row>
    <row r="348" spans="1:56" x14ac:dyDescent="0.3">
      <c r="A348" t="s">
        <v>338</v>
      </c>
      <c r="B348" t="s">
        <v>340</v>
      </c>
      <c r="C348" t="s">
        <v>146</v>
      </c>
      <c r="D348" t="s">
        <v>166</v>
      </c>
      <c r="E348" t="s">
        <v>144</v>
      </c>
      <c r="F348">
        <v>0</v>
      </c>
      <c r="G348">
        <v>1</v>
      </c>
      <c r="H348">
        <v>0</v>
      </c>
      <c r="I348" t="s">
        <v>143</v>
      </c>
      <c r="J348">
        <v>1</v>
      </c>
      <c r="K348">
        <v>1</v>
      </c>
      <c r="L348">
        <v>0</v>
      </c>
      <c r="M348" t="s">
        <v>144</v>
      </c>
      <c r="N348">
        <v>0</v>
      </c>
      <c r="O348">
        <v>1</v>
      </c>
      <c r="P348">
        <v>0</v>
      </c>
      <c r="Q348" t="s">
        <v>143</v>
      </c>
      <c r="R348">
        <v>1</v>
      </c>
      <c r="S348">
        <v>1</v>
      </c>
      <c r="T348">
        <v>0</v>
      </c>
      <c r="U348" t="s">
        <v>143</v>
      </c>
      <c r="V348">
        <v>1</v>
      </c>
      <c r="W348">
        <v>1</v>
      </c>
      <c r="X348">
        <v>0</v>
      </c>
      <c r="Y348" t="s">
        <v>143</v>
      </c>
      <c r="Z348">
        <v>1</v>
      </c>
      <c r="AA348">
        <v>1</v>
      </c>
      <c r="AB348">
        <v>0</v>
      </c>
      <c r="AC348" t="s">
        <v>143</v>
      </c>
      <c r="AD348">
        <v>1</v>
      </c>
      <c r="AE348">
        <v>1</v>
      </c>
      <c r="AF348">
        <v>0</v>
      </c>
      <c r="AG348" t="s">
        <v>143</v>
      </c>
      <c r="AH348">
        <v>1</v>
      </c>
      <c r="AI348">
        <v>1</v>
      </c>
      <c r="AJ348">
        <v>0</v>
      </c>
      <c r="AK348" t="s">
        <v>140</v>
      </c>
      <c r="AL348">
        <v>1</v>
      </c>
      <c r="AM348">
        <v>0</v>
      </c>
      <c r="AN348">
        <v>0</v>
      </c>
      <c r="AO348" t="s">
        <v>143</v>
      </c>
      <c r="AP348">
        <v>1</v>
      </c>
      <c r="AQ348">
        <v>1</v>
      </c>
      <c r="AR348">
        <v>0</v>
      </c>
      <c r="AS348" t="s">
        <v>143</v>
      </c>
      <c r="AT348">
        <v>1</v>
      </c>
      <c r="AU348">
        <v>1</v>
      </c>
      <c r="AV348">
        <v>0</v>
      </c>
      <c r="AW348">
        <v>3</v>
      </c>
      <c r="AX348">
        <v>4</v>
      </c>
      <c r="AY348">
        <v>6</v>
      </c>
      <c r="AZ348">
        <v>6</v>
      </c>
      <c r="BA348">
        <v>9</v>
      </c>
      <c r="BB348">
        <v>10</v>
      </c>
      <c r="BC348">
        <v>-1</v>
      </c>
      <c r="BD348" s="7" t="s">
        <v>376</v>
      </c>
    </row>
    <row r="349" spans="1:56" x14ac:dyDescent="0.3">
      <c r="A349" t="s">
        <v>338</v>
      </c>
      <c r="B349" t="s">
        <v>340</v>
      </c>
      <c r="C349" t="s">
        <v>141</v>
      </c>
      <c r="D349" t="s">
        <v>142</v>
      </c>
      <c r="E349" t="s">
        <v>144</v>
      </c>
      <c r="F349">
        <v>0</v>
      </c>
      <c r="G349">
        <v>1</v>
      </c>
      <c r="H349">
        <v>0</v>
      </c>
      <c r="I349" t="s">
        <v>143</v>
      </c>
      <c r="J349">
        <v>1</v>
      </c>
      <c r="K349">
        <v>1</v>
      </c>
      <c r="L349">
        <v>0</v>
      </c>
      <c r="M349" t="s">
        <v>144</v>
      </c>
      <c r="N349">
        <v>0</v>
      </c>
      <c r="O349">
        <v>1</v>
      </c>
      <c r="P349">
        <v>0</v>
      </c>
      <c r="Q349" t="s">
        <v>143</v>
      </c>
      <c r="R349">
        <v>1</v>
      </c>
      <c r="S349">
        <v>1</v>
      </c>
      <c r="T349">
        <v>0</v>
      </c>
      <c r="U349" t="s">
        <v>144</v>
      </c>
      <c r="V349">
        <v>0</v>
      </c>
      <c r="W349">
        <v>1</v>
      </c>
      <c r="X349">
        <v>0</v>
      </c>
      <c r="Y349" t="s">
        <v>143</v>
      </c>
      <c r="Z349">
        <v>1</v>
      </c>
      <c r="AA349">
        <v>1</v>
      </c>
      <c r="AB349">
        <v>0</v>
      </c>
      <c r="AC349" t="s">
        <v>144</v>
      </c>
      <c r="AD349">
        <v>0</v>
      </c>
      <c r="AE349">
        <v>1</v>
      </c>
      <c r="AF349">
        <v>0</v>
      </c>
      <c r="AG349" t="s">
        <v>144</v>
      </c>
      <c r="AH349">
        <v>0</v>
      </c>
      <c r="AI349">
        <v>1</v>
      </c>
      <c r="AJ349">
        <v>0</v>
      </c>
      <c r="AK349" t="s">
        <v>143</v>
      </c>
      <c r="AL349">
        <v>1</v>
      </c>
      <c r="AM349">
        <v>1</v>
      </c>
      <c r="AN349">
        <v>0</v>
      </c>
      <c r="AO349" t="s">
        <v>144</v>
      </c>
      <c r="AP349">
        <v>0</v>
      </c>
      <c r="AQ349">
        <v>1</v>
      </c>
      <c r="AR349">
        <v>0</v>
      </c>
      <c r="AS349" t="s">
        <v>140</v>
      </c>
      <c r="AT349">
        <v>1</v>
      </c>
      <c r="AU349">
        <v>0</v>
      </c>
      <c r="AV349">
        <v>0</v>
      </c>
      <c r="AW349">
        <v>1</v>
      </c>
      <c r="AX349">
        <v>5</v>
      </c>
      <c r="AY349">
        <v>4</v>
      </c>
      <c r="AZ349">
        <v>5</v>
      </c>
      <c r="BA349">
        <v>5</v>
      </c>
      <c r="BB349">
        <v>10</v>
      </c>
      <c r="BC349">
        <v>-5</v>
      </c>
      <c r="BD349" s="7" t="s">
        <v>377</v>
      </c>
    </row>
    <row r="350" spans="1:56" x14ac:dyDescent="0.3">
      <c r="A350" t="s">
        <v>338</v>
      </c>
      <c r="B350" t="s">
        <v>340</v>
      </c>
      <c r="C350" t="s">
        <v>141</v>
      </c>
      <c r="D350" t="s">
        <v>142</v>
      </c>
      <c r="E350" t="s">
        <v>144</v>
      </c>
      <c r="F350">
        <v>0</v>
      </c>
      <c r="G350">
        <v>1</v>
      </c>
      <c r="H350">
        <v>0</v>
      </c>
      <c r="I350" t="s">
        <v>144</v>
      </c>
      <c r="J350">
        <v>0</v>
      </c>
      <c r="K350">
        <v>1</v>
      </c>
      <c r="L350">
        <v>0</v>
      </c>
      <c r="M350" t="s">
        <v>143</v>
      </c>
      <c r="N350">
        <v>1</v>
      </c>
      <c r="O350">
        <v>1</v>
      </c>
      <c r="P350">
        <v>0</v>
      </c>
      <c r="Q350" t="s">
        <v>143</v>
      </c>
      <c r="R350">
        <v>1</v>
      </c>
      <c r="S350">
        <v>1</v>
      </c>
      <c r="T350">
        <v>0</v>
      </c>
      <c r="U350" t="s">
        <v>144</v>
      </c>
      <c r="V350">
        <v>0</v>
      </c>
      <c r="W350">
        <v>1</v>
      </c>
      <c r="X350">
        <v>0</v>
      </c>
      <c r="Y350" t="s">
        <v>144</v>
      </c>
      <c r="Z350">
        <v>0</v>
      </c>
      <c r="AA350">
        <v>1</v>
      </c>
      <c r="AB350">
        <v>0</v>
      </c>
      <c r="AC350" t="s">
        <v>143</v>
      </c>
      <c r="AD350">
        <v>1</v>
      </c>
      <c r="AE350">
        <v>1</v>
      </c>
      <c r="AF350">
        <v>0</v>
      </c>
      <c r="AG350" t="s">
        <v>144</v>
      </c>
      <c r="AH350">
        <v>0</v>
      </c>
      <c r="AI350">
        <v>1</v>
      </c>
      <c r="AJ350">
        <v>0</v>
      </c>
      <c r="AK350" t="s">
        <v>140</v>
      </c>
      <c r="AL350">
        <v>1</v>
      </c>
      <c r="AM350">
        <v>0</v>
      </c>
      <c r="AN350">
        <v>0</v>
      </c>
      <c r="AO350" t="s">
        <v>143</v>
      </c>
      <c r="AP350">
        <v>1</v>
      </c>
      <c r="AQ350">
        <v>1</v>
      </c>
      <c r="AR350">
        <v>0</v>
      </c>
      <c r="AS350" t="s">
        <v>144</v>
      </c>
      <c r="AT350">
        <v>0</v>
      </c>
      <c r="AU350">
        <v>1</v>
      </c>
      <c r="AV350">
        <v>0</v>
      </c>
      <c r="AW350">
        <v>3</v>
      </c>
      <c r="AX350">
        <v>4</v>
      </c>
      <c r="AY350">
        <v>2</v>
      </c>
      <c r="AZ350">
        <v>6</v>
      </c>
      <c r="BA350">
        <v>5</v>
      </c>
      <c r="BB350">
        <v>10</v>
      </c>
      <c r="BC350">
        <v>-5</v>
      </c>
      <c r="BD350" s="7" t="s">
        <v>377</v>
      </c>
    </row>
    <row r="351" spans="1:56" x14ac:dyDescent="0.3">
      <c r="A351" t="s">
        <v>332</v>
      </c>
      <c r="B351" t="s">
        <v>339</v>
      </c>
      <c r="C351" t="s">
        <v>146</v>
      </c>
      <c r="D351" t="s">
        <v>142</v>
      </c>
      <c r="E351" t="s">
        <v>143</v>
      </c>
      <c r="F351">
        <v>1</v>
      </c>
      <c r="G351">
        <v>1</v>
      </c>
      <c r="H351">
        <v>0</v>
      </c>
      <c r="I351" t="s">
        <v>140</v>
      </c>
      <c r="J351">
        <v>1</v>
      </c>
      <c r="K351">
        <v>0</v>
      </c>
      <c r="L351">
        <v>0</v>
      </c>
      <c r="M351" t="s">
        <v>143</v>
      </c>
      <c r="N351">
        <v>1</v>
      </c>
      <c r="O351">
        <v>1</v>
      </c>
      <c r="P351">
        <v>0</v>
      </c>
      <c r="Q351" t="s">
        <v>140</v>
      </c>
      <c r="R351">
        <v>1</v>
      </c>
      <c r="S351">
        <v>0</v>
      </c>
      <c r="T351">
        <v>0</v>
      </c>
      <c r="U351" t="s">
        <v>143</v>
      </c>
      <c r="V351">
        <v>1</v>
      </c>
      <c r="W351">
        <v>1</v>
      </c>
      <c r="X351">
        <v>0</v>
      </c>
      <c r="Y351" t="s">
        <v>140</v>
      </c>
      <c r="Z351">
        <v>1</v>
      </c>
      <c r="AA351">
        <v>0</v>
      </c>
      <c r="AB351">
        <v>0</v>
      </c>
      <c r="AC351" t="s">
        <v>143</v>
      </c>
      <c r="AD351">
        <v>1</v>
      </c>
      <c r="AE351">
        <v>1</v>
      </c>
      <c r="AF351">
        <v>0</v>
      </c>
      <c r="AG351" t="s">
        <v>140</v>
      </c>
      <c r="AH351">
        <v>1</v>
      </c>
      <c r="AI351">
        <v>0</v>
      </c>
      <c r="AJ351">
        <v>0</v>
      </c>
      <c r="AK351" t="s">
        <v>143</v>
      </c>
      <c r="AL351">
        <v>1</v>
      </c>
      <c r="AM351">
        <v>1</v>
      </c>
      <c r="AN351">
        <v>0</v>
      </c>
      <c r="AO351" t="s">
        <v>140</v>
      </c>
      <c r="AP351">
        <v>1</v>
      </c>
      <c r="AQ351">
        <v>0</v>
      </c>
      <c r="AR351">
        <v>0</v>
      </c>
      <c r="AS351" t="s">
        <v>140</v>
      </c>
      <c r="AT351">
        <v>1</v>
      </c>
      <c r="AU351">
        <v>0</v>
      </c>
      <c r="AV351">
        <v>0</v>
      </c>
      <c r="AW351">
        <v>5</v>
      </c>
      <c r="AX351">
        <v>5</v>
      </c>
      <c r="AY351">
        <v>6</v>
      </c>
      <c r="AZ351">
        <v>0</v>
      </c>
      <c r="BA351">
        <v>11</v>
      </c>
      <c r="BB351">
        <v>5</v>
      </c>
      <c r="BC351">
        <v>6</v>
      </c>
      <c r="BD351" s="7" t="s">
        <v>376</v>
      </c>
    </row>
    <row r="352" spans="1:56" x14ac:dyDescent="0.3">
      <c r="A352" t="s">
        <v>332</v>
      </c>
      <c r="B352" t="s">
        <v>339</v>
      </c>
      <c r="C352" t="s">
        <v>146</v>
      </c>
      <c r="D352" t="s">
        <v>166</v>
      </c>
      <c r="E352" t="s">
        <v>144</v>
      </c>
      <c r="F352">
        <v>0</v>
      </c>
      <c r="G352">
        <v>1</v>
      </c>
      <c r="H352">
        <v>0</v>
      </c>
      <c r="I352" t="s">
        <v>144</v>
      </c>
      <c r="J352">
        <v>0</v>
      </c>
      <c r="K352">
        <v>1</v>
      </c>
      <c r="L352">
        <v>0</v>
      </c>
      <c r="M352" t="s">
        <v>144</v>
      </c>
      <c r="N352">
        <v>0</v>
      </c>
      <c r="O352">
        <v>1</v>
      </c>
      <c r="P352">
        <v>0</v>
      </c>
      <c r="Q352" t="s">
        <v>144</v>
      </c>
      <c r="R352">
        <v>0</v>
      </c>
      <c r="S352">
        <v>1</v>
      </c>
      <c r="T352">
        <v>0</v>
      </c>
      <c r="U352" t="s">
        <v>143</v>
      </c>
      <c r="V352">
        <v>1</v>
      </c>
      <c r="W352">
        <v>1</v>
      </c>
      <c r="X352">
        <v>0</v>
      </c>
      <c r="Y352" t="s">
        <v>143</v>
      </c>
      <c r="Z352">
        <v>1</v>
      </c>
      <c r="AA352">
        <v>1</v>
      </c>
      <c r="AB352">
        <v>0</v>
      </c>
      <c r="AC352" t="s">
        <v>143</v>
      </c>
      <c r="AD352">
        <v>1</v>
      </c>
      <c r="AE352">
        <v>1</v>
      </c>
      <c r="AF352">
        <v>0</v>
      </c>
      <c r="AG352" t="s">
        <v>143</v>
      </c>
      <c r="AH352">
        <v>1</v>
      </c>
      <c r="AI352">
        <v>1</v>
      </c>
      <c r="AJ352">
        <v>0</v>
      </c>
      <c r="AK352" t="s">
        <v>143</v>
      </c>
      <c r="AL352">
        <v>1</v>
      </c>
      <c r="AM352">
        <v>1</v>
      </c>
      <c r="AN352">
        <v>0</v>
      </c>
      <c r="AO352" t="s">
        <v>143</v>
      </c>
      <c r="AP352">
        <v>1</v>
      </c>
      <c r="AQ352">
        <v>1</v>
      </c>
      <c r="AR352">
        <v>0</v>
      </c>
      <c r="AS352" t="s">
        <v>143</v>
      </c>
      <c r="AT352">
        <v>1</v>
      </c>
      <c r="AU352">
        <v>1</v>
      </c>
      <c r="AV352">
        <v>0</v>
      </c>
      <c r="AW352">
        <v>3</v>
      </c>
      <c r="AX352">
        <v>5</v>
      </c>
      <c r="AY352">
        <v>4</v>
      </c>
      <c r="AZ352">
        <v>6</v>
      </c>
      <c r="BA352">
        <v>7</v>
      </c>
      <c r="BB352">
        <v>11</v>
      </c>
      <c r="BC352">
        <v>-4</v>
      </c>
      <c r="BD352" s="7" t="s">
        <v>377</v>
      </c>
    </row>
    <row r="353" spans="1:56" x14ac:dyDescent="0.3">
      <c r="A353" t="s">
        <v>338</v>
      </c>
      <c r="B353" t="s">
        <v>340</v>
      </c>
      <c r="C353" t="s">
        <v>141</v>
      </c>
      <c r="D353" t="s">
        <v>142</v>
      </c>
      <c r="E353" t="s">
        <v>144</v>
      </c>
      <c r="F353">
        <v>0</v>
      </c>
      <c r="G353">
        <v>1</v>
      </c>
      <c r="H353">
        <v>0</v>
      </c>
      <c r="I353" t="s">
        <v>143</v>
      </c>
      <c r="J353">
        <v>1</v>
      </c>
      <c r="K353">
        <v>1</v>
      </c>
      <c r="L353">
        <v>0</v>
      </c>
      <c r="M353" t="s">
        <v>144</v>
      </c>
      <c r="N353">
        <v>0</v>
      </c>
      <c r="O353">
        <v>1</v>
      </c>
      <c r="P353">
        <v>0</v>
      </c>
      <c r="Q353" t="s">
        <v>144</v>
      </c>
      <c r="R353">
        <v>0</v>
      </c>
      <c r="S353">
        <v>1</v>
      </c>
      <c r="T353">
        <v>0</v>
      </c>
      <c r="U353" t="s">
        <v>143</v>
      </c>
      <c r="V353">
        <v>1</v>
      </c>
      <c r="W353">
        <v>1</v>
      </c>
      <c r="X353">
        <v>0</v>
      </c>
      <c r="Y353" t="s">
        <v>143</v>
      </c>
      <c r="Z353">
        <v>1</v>
      </c>
      <c r="AA353">
        <v>1</v>
      </c>
      <c r="AB353">
        <v>0</v>
      </c>
      <c r="AC353" t="s">
        <v>143</v>
      </c>
      <c r="AD353">
        <v>1</v>
      </c>
      <c r="AE353">
        <v>1</v>
      </c>
      <c r="AF353">
        <v>0</v>
      </c>
      <c r="AG353" t="s">
        <v>143</v>
      </c>
      <c r="AH353">
        <v>1</v>
      </c>
      <c r="AI353">
        <v>1</v>
      </c>
      <c r="AJ353">
        <v>0</v>
      </c>
      <c r="AK353" t="s">
        <v>143</v>
      </c>
      <c r="AL353">
        <v>1</v>
      </c>
      <c r="AM353">
        <v>1</v>
      </c>
      <c r="AN353">
        <v>0</v>
      </c>
      <c r="AO353" t="s">
        <v>144</v>
      </c>
      <c r="AP353">
        <v>0</v>
      </c>
      <c r="AQ353">
        <v>1</v>
      </c>
      <c r="AR353">
        <v>0</v>
      </c>
      <c r="AS353" t="s">
        <v>144</v>
      </c>
      <c r="AT353">
        <v>0</v>
      </c>
      <c r="AU353">
        <v>1</v>
      </c>
      <c r="AV353">
        <v>0</v>
      </c>
      <c r="AW353">
        <v>3</v>
      </c>
      <c r="AX353">
        <v>5</v>
      </c>
      <c r="AY353">
        <v>3</v>
      </c>
      <c r="AZ353">
        <v>6</v>
      </c>
      <c r="BA353">
        <v>6</v>
      </c>
      <c r="BB353">
        <v>11</v>
      </c>
      <c r="BC353">
        <v>-5</v>
      </c>
      <c r="BD353" s="7" t="s">
        <v>377</v>
      </c>
    </row>
    <row r="354" spans="1:56" x14ac:dyDescent="0.3">
      <c r="A354" t="s">
        <v>338</v>
      </c>
      <c r="B354" t="s">
        <v>340</v>
      </c>
      <c r="C354" t="s">
        <v>146</v>
      </c>
      <c r="D354" t="s">
        <v>166</v>
      </c>
      <c r="E354" t="s">
        <v>144</v>
      </c>
      <c r="F354">
        <v>0</v>
      </c>
      <c r="G354">
        <v>1</v>
      </c>
      <c r="H354">
        <v>0</v>
      </c>
      <c r="I354" t="s">
        <v>144</v>
      </c>
      <c r="J354">
        <v>0</v>
      </c>
      <c r="K354">
        <v>1</v>
      </c>
      <c r="L354">
        <v>0</v>
      </c>
      <c r="M354" t="s">
        <v>144</v>
      </c>
      <c r="N354">
        <v>0</v>
      </c>
      <c r="O354">
        <v>1</v>
      </c>
      <c r="P354">
        <v>0</v>
      </c>
      <c r="Q354" t="s">
        <v>144</v>
      </c>
      <c r="R354">
        <v>0</v>
      </c>
      <c r="S354">
        <v>1</v>
      </c>
      <c r="T354">
        <v>0</v>
      </c>
      <c r="U354" t="s">
        <v>143</v>
      </c>
      <c r="V354">
        <v>1</v>
      </c>
      <c r="W354">
        <v>1</v>
      </c>
      <c r="X354">
        <v>0</v>
      </c>
      <c r="Y354" t="s">
        <v>144</v>
      </c>
      <c r="Z354">
        <v>0</v>
      </c>
      <c r="AA354">
        <v>1</v>
      </c>
      <c r="AB354">
        <v>0</v>
      </c>
      <c r="AC354" t="s">
        <v>143</v>
      </c>
      <c r="AD354">
        <v>1</v>
      </c>
      <c r="AE354">
        <v>1</v>
      </c>
      <c r="AF354">
        <v>0</v>
      </c>
      <c r="AG354" t="s">
        <v>144</v>
      </c>
      <c r="AH354">
        <v>0</v>
      </c>
      <c r="AI354">
        <v>1</v>
      </c>
      <c r="AJ354">
        <v>0</v>
      </c>
      <c r="AK354" t="s">
        <v>140</v>
      </c>
      <c r="AL354">
        <v>1</v>
      </c>
      <c r="AM354">
        <v>0</v>
      </c>
      <c r="AN354">
        <v>0</v>
      </c>
      <c r="AO354" t="s">
        <v>144</v>
      </c>
      <c r="AP354">
        <v>0</v>
      </c>
      <c r="AQ354">
        <v>1</v>
      </c>
      <c r="AR354">
        <v>0</v>
      </c>
      <c r="AS354" t="s">
        <v>144</v>
      </c>
      <c r="AT354">
        <v>0</v>
      </c>
      <c r="AU354">
        <v>1</v>
      </c>
      <c r="AV354">
        <v>0</v>
      </c>
      <c r="AW354">
        <v>3</v>
      </c>
      <c r="AX354">
        <v>4</v>
      </c>
      <c r="AY354">
        <v>0</v>
      </c>
      <c r="AZ354">
        <v>6</v>
      </c>
      <c r="BA354">
        <v>3</v>
      </c>
      <c r="BB354">
        <v>10</v>
      </c>
      <c r="BC354">
        <v>-7</v>
      </c>
      <c r="BD354" s="7" t="s">
        <v>377</v>
      </c>
    </row>
    <row r="355" spans="1:56" x14ac:dyDescent="0.3">
      <c r="A355" t="s">
        <v>334</v>
      </c>
      <c r="B355" t="s">
        <v>339</v>
      </c>
      <c r="C355" t="s">
        <v>146</v>
      </c>
      <c r="D355" t="s">
        <v>142</v>
      </c>
      <c r="E355" t="s">
        <v>144</v>
      </c>
      <c r="F355">
        <v>0</v>
      </c>
      <c r="G355">
        <v>1</v>
      </c>
      <c r="H355">
        <v>0</v>
      </c>
      <c r="I355" t="s">
        <v>144</v>
      </c>
      <c r="J355">
        <v>0</v>
      </c>
      <c r="K355">
        <v>1</v>
      </c>
      <c r="L355">
        <v>0</v>
      </c>
      <c r="M355" t="s">
        <v>144</v>
      </c>
      <c r="N355">
        <v>0</v>
      </c>
      <c r="O355">
        <v>1</v>
      </c>
      <c r="P355">
        <v>0</v>
      </c>
      <c r="Q355" t="s">
        <v>144</v>
      </c>
      <c r="R355">
        <v>0</v>
      </c>
      <c r="S355">
        <v>1</v>
      </c>
      <c r="T355">
        <v>0</v>
      </c>
      <c r="U355" t="s">
        <v>143</v>
      </c>
      <c r="V355">
        <v>1</v>
      </c>
      <c r="W355">
        <v>1</v>
      </c>
      <c r="X355">
        <v>0</v>
      </c>
      <c r="Y355" t="s">
        <v>143</v>
      </c>
      <c r="Z355">
        <v>1</v>
      </c>
      <c r="AA355">
        <v>1</v>
      </c>
      <c r="AB355">
        <v>0</v>
      </c>
      <c r="AC355" t="s">
        <v>144</v>
      </c>
      <c r="AD355">
        <v>0</v>
      </c>
      <c r="AE355">
        <v>1</v>
      </c>
      <c r="AF355">
        <v>0</v>
      </c>
      <c r="AG355" t="s">
        <v>144</v>
      </c>
      <c r="AH355">
        <v>0</v>
      </c>
      <c r="AI355">
        <v>1</v>
      </c>
      <c r="AJ355">
        <v>0</v>
      </c>
      <c r="AK355" t="s">
        <v>143</v>
      </c>
      <c r="AL355">
        <v>1</v>
      </c>
      <c r="AM355">
        <v>1</v>
      </c>
      <c r="AN355">
        <v>0</v>
      </c>
      <c r="AO355" t="s">
        <v>144</v>
      </c>
      <c r="AP355">
        <v>0</v>
      </c>
      <c r="AQ355">
        <v>1</v>
      </c>
      <c r="AR355">
        <v>0</v>
      </c>
      <c r="AS355" t="s">
        <v>143</v>
      </c>
      <c r="AT355">
        <v>1</v>
      </c>
      <c r="AU355">
        <v>1</v>
      </c>
      <c r="AV355">
        <v>0</v>
      </c>
      <c r="AW355">
        <v>2</v>
      </c>
      <c r="AX355">
        <v>5</v>
      </c>
      <c r="AY355">
        <v>2</v>
      </c>
      <c r="AZ355">
        <v>6</v>
      </c>
      <c r="BA355">
        <v>4</v>
      </c>
      <c r="BB355">
        <v>11</v>
      </c>
      <c r="BC355">
        <v>-7</v>
      </c>
      <c r="BD355" s="7" t="s">
        <v>377</v>
      </c>
    </row>
    <row r="356" spans="1:56" x14ac:dyDescent="0.3">
      <c r="A356" t="s">
        <v>332</v>
      </c>
      <c r="B356" t="s">
        <v>339</v>
      </c>
      <c r="C356" t="s">
        <v>146</v>
      </c>
      <c r="D356" t="s">
        <v>166</v>
      </c>
      <c r="E356" t="s">
        <v>143</v>
      </c>
      <c r="F356">
        <v>1</v>
      </c>
      <c r="G356">
        <v>1</v>
      </c>
      <c r="H356">
        <v>0</v>
      </c>
      <c r="I356" t="s">
        <v>144</v>
      </c>
      <c r="J356">
        <v>0</v>
      </c>
      <c r="K356">
        <v>1</v>
      </c>
      <c r="L356">
        <v>0</v>
      </c>
      <c r="M356" t="s">
        <v>143</v>
      </c>
      <c r="N356">
        <v>1</v>
      </c>
      <c r="O356">
        <v>1</v>
      </c>
      <c r="P356">
        <v>0</v>
      </c>
      <c r="Q356" t="s">
        <v>144</v>
      </c>
      <c r="R356">
        <v>0</v>
      </c>
      <c r="S356">
        <v>1</v>
      </c>
      <c r="T356">
        <v>0</v>
      </c>
      <c r="U356" t="s">
        <v>143</v>
      </c>
      <c r="V356">
        <v>1</v>
      </c>
      <c r="W356">
        <v>1</v>
      </c>
      <c r="X356">
        <v>0</v>
      </c>
      <c r="Y356" t="s">
        <v>144</v>
      </c>
      <c r="Z356">
        <v>0</v>
      </c>
      <c r="AA356">
        <v>1</v>
      </c>
      <c r="AB356">
        <v>0</v>
      </c>
      <c r="AC356" t="s">
        <v>143</v>
      </c>
      <c r="AD356">
        <v>1</v>
      </c>
      <c r="AE356">
        <v>1</v>
      </c>
      <c r="AF356">
        <v>0</v>
      </c>
      <c r="AG356" t="s">
        <v>144</v>
      </c>
      <c r="AH356">
        <v>0</v>
      </c>
      <c r="AI356">
        <v>1</v>
      </c>
      <c r="AJ356">
        <v>0</v>
      </c>
      <c r="AK356" t="s">
        <v>143</v>
      </c>
      <c r="AL356">
        <v>1</v>
      </c>
      <c r="AM356">
        <v>1</v>
      </c>
      <c r="AN356">
        <v>0</v>
      </c>
      <c r="AO356" t="s">
        <v>144</v>
      </c>
      <c r="AP356">
        <v>0</v>
      </c>
      <c r="AQ356">
        <v>1</v>
      </c>
      <c r="AR356">
        <v>0</v>
      </c>
      <c r="AS356" t="s">
        <v>144</v>
      </c>
      <c r="AT356">
        <v>0</v>
      </c>
      <c r="AU356">
        <v>1</v>
      </c>
      <c r="AV356">
        <v>0</v>
      </c>
      <c r="AW356">
        <v>5</v>
      </c>
      <c r="AX356">
        <v>5</v>
      </c>
      <c r="AY356">
        <v>0</v>
      </c>
      <c r="AZ356">
        <v>6</v>
      </c>
      <c r="BA356">
        <v>5</v>
      </c>
      <c r="BB356">
        <v>11</v>
      </c>
      <c r="BC356">
        <v>-6</v>
      </c>
      <c r="BD356" s="7" t="s">
        <v>377</v>
      </c>
    </row>
    <row r="357" spans="1:56" x14ac:dyDescent="0.3">
      <c r="A357" t="s">
        <v>332</v>
      </c>
      <c r="B357" t="s">
        <v>339</v>
      </c>
      <c r="C357" t="s">
        <v>141</v>
      </c>
      <c r="D357" t="s">
        <v>166</v>
      </c>
      <c r="E357" t="s">
        <v>188</v>
      </c>
      <c r="F357">
        <v>0</v>
      </c>
      <c r="G357">
        <v>0</v>
      </c>
      <c r="H357">
        <v>1</v>
      </c>
      <c r="I357" t="s">
        <v>188</v>
      </c>
      <c r="J357">
        <v>0</v>
      </c>
      <c r="K357">
        <v>0</v>
      </c>
      <c r="L357">
        <v>1</v>
      </c>
      <c r="M357" t="s">
        <v>140</v>
      </c>
      <c r="N357">
        <v>1</v>
      </c>
      <c r="O357">
        <v>0</v>
      </c>
      <c r="P357">
        <v>0</v>
      </c>
      <c r="Q357" t="s">
        <v>140</v>
      </c>
      <c r="R357">
        <v>1</v>
      </c>
      <c r="S357">
        <v>0</v>
      </c>
      <c r="T357">
        <v>0</v>
      </c>
      <c r="U357" t="s">
        <v>140</v>
      </c>
      <c r="V357">
        <v>1</v>
      </c>
      <c r="W357">
        <v>0</v>
      </c>
      <c r="X357">
        <v>0</v>
      </c>
      <c r="Y357" t="s">
        <v>140</v>
      </c>
      <c r="Z357">
        <v>1</v>
      </c>
      <c r="AA357">
        <v>0</v>
      </c>
      <c r="AB357">
        <v>0</v>
      </c>
      <c r="AC357" t="s">
        <v>140</v>
      </c>
      <c r="AD357">
        <v>1</v>
      </c>
      <c r="AE357">
        <v>0</v>
      </c>
      <c r="AF357">
        <v>0</v>
      </c>
      <c r="AG357" t="s">
        <v>140</v>
      </c>
      <c r="AH357">
        <v>1</v>
      </c>
      <c r="AI357">
        <v>0</v>
      </c>
      <c r="AJ357">
        <v>0</v>
      </c>
      <c r="AK357" t="s">
        <v>140</v>
      </c>
      <c r="AL357">
        <v>1</v>
      </c>
      <c r="AM357">
        <v>0</v>
      </c>
      <c r="AN357">
        <v>0</v>
      </c>
      <c r="AO357" t="s">
        <v>140</v>
      </c>
      <c r="AP357">
        <v>1</v>
      </c>
      <c r="AQ357">
        <v>0</v>
      </c>
      <c r="AR357">
        <v>0</v>
      </c>
      <c r="AS357" t="s">
        <v>140</v>
      </c>
      <c r="AT357">
        <v>1</v>
      </c>
      <c r="AU357">
        <v>0</v>
      </c>
      <c r="AV357">
        <v>0</v>
      </c>
      <c r="AW357">
        <v>4</v>
      </c>
      <c r="AX357">
        <v>0</v>
      </c>
      <c r="AY357">
        <v>5</v>
      </c>
      <c r="AZ357">
        <v>0</v>
      </c>
      <c r="BA357">
        <v>9</v>
      </c>
      <c r="BB357">
        <v>0</v>
      </c>
      <c r="BC357">
        <v>9</v>
      </c>
      <c r="BD357" s="7" t="s">
        <v>376</v>
      </c>
    </row>
    <row r="358" spans="1:56" x14ac:dyDescent="0.3">
      <c r="A358" t="s">
        <v>332</v>
      </c>
      <c r="B358" t="s">
        <v>339</v>
      </c>
      <c r="C358" t="s">
        <v>141</v>
      </c>
      <c r="D358" t="s">
        <v>166</v>
      </c>
      <c r="E358" t="s">
        <v>144</v>
      </c>
      <c r="F358">
        <v>0</v>
      </c>
      <c r="G358">
        <v>1</v>
      </c>
      <c r="H358">
        <v>0</v>
      </c>
      <c r="I358" t="s">
        <v>144</v>
      </c>
      <c r="J358">
        <v>0</v>
      </c>
      <c r="K358">
        <v>1</v>
      </c>
      <c r="L358">
        <v>0</v>
      </c>
      <c r="M358" t="s">
        <v>144</v>
      </c>
      <c r="N358">
        <v>0</v>
      </c>
      <c r="O358">
        <v>1</v>
      </c>
      <c r="P358">
        <v>0</v>
      </c>
      <c r="Q358" t="s">
        <v>144</v>
      </c>
      <c r="R358">
        <v>0</v>
      </c>
      <c r="S358">
        <v>1</v>
      </c>
      <c r="T358">
        <v>0</v>
      </c>
      <c r="U358" t="s">
        <v>143</v>
      </c>
      <c r="V358">
        <v>1</v>
      </c>
      <c r="W358">
        <v>1</v>
      </c>
      <c r="X358">
        <v>0</v>
      </c>
      <c r="Y358" t="s">
        <v>143</v>
      </c>
      <c r="Z358">
        <v>1</v>
      </c>
      <c r="AA358">
        <v>1</v>
      </c>
      <c r="AB358">
        <v>0</v>
      </c>
      <c r="AC358" t="s">
        <v>143</v>
      </c>
      <c r="AD358">
        <v>1</v>
      </c>
      <c r="AE358">
        <v>1</v>
      </c>
      <c r="AF358">
        <v>0</v>
      </c>
      <c r="AG358" t="s">
        <v>143</v>
      </c>
      <c r="AH358">
        <v>1</v>
      </c>
      <c r="AI358">
        <v>1</v>
      </c>
      <c r="AJ358">
        <v>0</v>
      </c>
      <c r="AK358" t="s">
        <v>143</v>
      </c>
      <c r="AL358">
        <v>1</v>
      </c>
      <c r="AM358">
        <v>1</v>
      </c>
      <c r="AN358">
        <v>0</v>
      </c>
      <c r="AO358" t="s">
        <v>143</v>
      </c>
      <c r="AP358">
        <v>1</v>
      </c>
      <c r="AQ358">
        <v>1</v>
      </c>
      <c r="AR358">
        <v>0</v>
      </c>
      <c r="AS358" t="s">
        <v>143</v>
      </c>
      <c r="AT358">
        <v>1</v>
      </c>
      <c r="AU358">
        <v>1</v>
      </c>
      <c r="AV358">
        <v>0</v>
      </c>
      <c r="AW358">
        <v>3</v>
      </c>
      <c r="AX358">
        <v>5</v>
      </c>
      <c r="AY358">
        <v>4</v>
      </c>
      <c r="AZ358">
        <v>6</v>
      </c>
      <c r="BA358">
        <v>7</v>
      </c>
      <c r="BB358">
        <v>11</v>
      </c>
      <c r="BC358">
        <v>-4</v>
      </c>
      <c r="BD358" s="7" t="s">
        <v>377</v>
      </c>
    </row>
    <row r="359" spans="1:56" x14ac:dyDescent="0.3">
      <c r="A359" t="s">
        <v>338</v>
      </c>
      <c r="B359" t="s">
        <v>340</v>
      </c>
      <c r="C359" t="s">
        <v>146</v>
      </c>
      <c r="D359" t="s">
        <v>142</v>
      </c>
      <c r="E359" t="s">
        <v>144</v>
      </c>
      <c r="F359">
        <v>0</v>
      </c>
      <c r="G359">
        <v>1</v>
      </c>
      <c r="H359">
        <v>0</v>
      </c>
      <c r="I359" t="s">
        <v>144</v>
      </c>
      <c r="J359">
        <v>0</v>
      </c>
      <c r="K359">
        <v>1</v>
      </c>
      <c r="L359">
        <v>0</v>
      </c>
      <c r="M359" t="s">
        <v>144</v>
      </c>
      <c r="N359">
        <v>0</v>
      </c>
      <c r="O359">
        <v>1</v>
      </c>
      <c r="P359">
        <v>0</v>
      </c>
      <c r="Q359" t="s">
        <v>144</v>
      </c>
      <c r="R359">
        <v>0</v>
      </c>
      <c r="S359">
        <v>1</v>
      </c>
      <c r="T359">
        <v>0</v>
      </c>
      <c r="U359" t="s">
        <v>143</v>
      </c>
      <c r="V359">
        <v>1</v>
      </c>
      <c r="W359">
        <v>1</v>
      </c>
      <c r="X359">
        <v>0</v>
      </c>
      <c r="Y359" t="s">
        <v>143</v>
      </c>
      <c r="Z359">
        <v>1</v>
      </c>
      <c r="AA359">
        <v>1</v>
      </c>
      <c r="AB359">
        <v>0</v>
      </c>
      <c r="AC359" t="s">
        <v>143</v>
      </c>
      <c r="AD359">
        <v>1</v>
      </c>
      <c r="AE359">
        <v>1</v>
      </c>
      <c r="AF359">
        <v>0</v>
      </c>
      <c r="AG359" t="s">
        <v>144</v>
      </c>
      <c r="AH359">
        <v>0</v>
      </c>
      <c r="AI359">
        <v>1</v>
      </c>
      <c r="AJ359">
        <v>0</v>
      </c>
      <c r="AK359" t="s">
        <v>140</v>
      </c>
      <c r="AL359">
        <v>1</v>
      </c>
      <c r="AM359">
        <v>0</v>
      </c>
      <c r="AN359">
        <v>0</v>
      </c>
      <c r="AO359" t="s">
        <v>144</v>
      </c>
      <c r="AP359">
        <v>0</v>
      </c>
      <c r="AQ359">
        <v>1</v>
      </c>
      <c r="AR359">
        <v>0</v>
      </c>
      <c r="AS359" t="s">
        <v>143</v>
      </c>
      <c r="AT359">
        <v>1</v>
      </c>
      <c r="AU359">
        <v>1</v>
      </c>
      <c r="AV359">
        <v>0</v>
      </c>
      <c r="AW359">
        <v>3</v>
      </c>
      <c r="AX359">
        <v>4</v>
      </c>
      <c r="AY359">
        <v>2</v>
      </c>
      <c r="AZ359">
        <v>6</v>
      </c>
      <c r="BA359">
        <v>5</v>
      </c>
      <c r="BB359">
        <v>10</v>
      </c>
      <c r="BC359">
        <v>-5</v>
      </c>
      <c r="BD359" s="7" t="s">
        <v>377</v>
      </c>
    </row>
    <row r="360" spans="1:56" x14ac:dyDescent="0.3">
      <c r="A360" t="s">
        <v>333</v>
      </c>
      <c r="B360" t="s">
        <v>339</v>
      </c>
      <c r="C360" t="s">
        <v>146</v>
      </c>
      <c r="D360" t="s">
        <v>166</v>
      </c>
      <c r="E360" t="s">
        <v>143</v>
      </c>
      <c r="F360">
        <v>1</v>
      </c>
      <c r="G360">
        <v>1</v>
      </c>
      <c r="H360">
        <v>0</v>
      </c>
      <c r="I360" t="s">
        <v>144</v>
      </c>
      <c r="J360">
        <v>0</v>
      </c>
      <c r="K360">
        <v>1</v>
      </c>
      <c r="L360">
        <v>0</v>
      </c>
      <c r="M360" t="s">
        <v>144</v>
      </c>
      <c r="N360">
        <v>0</v>
      </c>
      <c r="O360">
        <v>1</v>
      </c>
      <c r="P360">
        <v>0</v>
      </c>
      <c r="Q360" t="s">
        <v>144</v>
      </c>
      <c r="R360">
        <v>0</v>
      </c>
      <c r="S360">
        <v>1</v>
      </c>
      <c r="T360">
        <v>0</v>
      </c>
      <c r="U360" t="s">
        <v>143</v>
      </c>
      <c r="V360">
        <v>1</v>
      </c>
      <c r="W360">
        <v>1</v>
      </c>
      <c r="X360">
        <v>0</v>
      </c>
      <c r="Y360" t="s">
        <v>143</v>
      </c>
      <c r="Z360">
        <v>1</v>
      </c>
      <c r="AA360">
        <v>1</v>
      </c>
      <c r="AB360">
        <v>0</v>
      </c>
      <c r="AC360" t="s">
        <v>143</v>
      </c>
      <c r="AD360">
        <v>1</v>
      </c>
      <c r="AE360">
        <v>1</v>
      </c>
      <c r="AF360">
        <v>0</v>
      </c>
      <c r="AG360" t="s">
        <v>143</v>
      </c>
      <c r="AH360">
        <v>1</v>
      </c>
      <c r="AI360">
        <v>1</v>
      </c>
      <c r="AJ360">
        <v>0</v>
      </c>
      <c r="AK360" t="s">
        <v>143</v>
      </c>
      <c r="AL360">
        <v>1</v>
      </c>
      <c r="AM360">
        <v>1</v>
      </c>
      <c r="AN360">
        <v>0</v>
      </c>
      <c r="AO360" t="s">
        <v>143</v>
      </c>
      <c r="AP360">
        <v>1</v>
      </c>
      <c r="AQ360">
        <v>1</v>
      </c>
      <c r="AR360">
        <v>0</v>
      </c>
      <c r="AS360" t="s">
        <v>144</v>
      </c>
      <c r="AT360">
        <v>0</v>
      </c>
      <c r="AU360">
        <v>1</v>
      </c>
      <c r="AV360">
        <v>0</v>
      </c>
      <c r="AW360">
        <v>4</v>
      </c>
      <c r="AX360">
        <v>5</v>
      </c>
      <c r="AY360">
        <v>3</v>
      </c>
      <c r="AZ360">
        <v>6</v>
      </c>
      <c r="BA360">
        <v>7</v>
      </c>
      <c r="BB360">
        <v>11</v>
      </c>
      <c r="BC360">
        <v>-4</v>
      </c>
      <c r="BD360" s="7" t="s">
        <v>377</v>
      </c>
    </row>
    <row r="361" spans="1:56" x14ac:dyDescent="0.3">
      <c r="A361" t="s">
        <v>332</v>
      </c>
      <c r="B361" t="s">
        <v>339</v>
      </c>
      <c r="C361" t="s">
        <v>146</v>
      </c>
      <c r="D361" t="s">
        <v>166</v>
      </c>
      <c r="E361" t="s">
        <v>144</v>
      </c>
      <c r="F361">
        <v>0</v>
      </c>
      <c r="G361">
        <v>1</v>
      </c>
      <c r="H361">
        <v>0</v>
      </c>
      <c r="I361" t="s">
        <v>143</v>
      </c>
      <c r="J361">
        <v>1</v>
      </c>
      <c r="K361">
        <v>1</v>
      </c>
      <c r="L361">
        <v>0</v>
      </c>
      <c r="M361" t="s">
        <v>143</v>
      </c>
      <c r="N361">
        <v>1</v>
      </c>
      <c r="O361">
        <v>1</v>
      </c>
      <c r="P361">
        <v>0</v>
      </c>
      <c r="Q361" t="s">
        <v>143</v>
      </c>
      <c r="R361">
        <v>1</v>
      </c>
      <c r="S361">
        <v>1</v>
      </c>
      <c r="T361">
        <v>0</v>
      </c>
      <c r="U361" t="s">
        <v>143</v>
      </c>
      <c r="V361">
        <v>1</v>
      </c>
      <c r="W361">
        <v>1</v>
      </c>
      <c r="X361">
        <v>0</v>
      </c>
      <c r="Y361" t="s">
        <v>143</v>
      </c>
      <c r="Z361">
        <v>1</v>
      </c>
      <c r="AA361">
        <v>1</v>
      </c>
      <c r="AB361">
        <v>0</v>
      </c>
      <c r="AC361" t="s">
        <v>143</v>
      </c>
      <c r="AD361">
        <v>1</v>
      </c>
      <c r="AE361">
        <v>1</v>
      </c>
      <c r="AF361">
        <v>0</v>
      </c>
      <c r="AG361" t="s">
        <v>143</v>
      </c>
      <c r="AH361">
        <v>1</v>
      </c>
      <c r="AI361">
        <v>1</v>
      </c>
      <c r="AJ361">
        <v>0</v>
      </c>
      <c r="AK361" t="s">
        <v>143</v>
      </c>
      <c r="AL361">
        <v>1</v>
      </c>
      <c r="AM361">
        <v>1</v>
      </c>
      <c r="AN361">
        <v>0</v>
      </c>
      <c r="AO361" t="s">
        <v>143</v>
      </c>
      <c r="AP361">
        <v>1</v>
      </c>
      <c r="AQ361">
        <v>1</v>
      </c>
      <c r="AR361">
        <v>0</v>
      </c>
      <c r="AS361" t="s">
        <v>143</v>
      </c>
      <c r="AT361">
        <v>1</v>
      </c>
      <c r="AU361">
        <v>1</v>
      </c>
      <c r="AV361">
        <v>0</v>
      </c>
      <c r="AW361">
        <v>4</v>
      </c>
      <c r="AX361">
        <v>5</v>
      </c>
      <c r="AY361">
        <v>6</v>
      </c>
      <c r="AZ361">
        <v>6</v>
      </c>
      <c r="BA361">
        <v>10</v>
      </c>
      <c r="BB361">
        <v>11</v>
      </c>
      <c r="BC361">
        <v>-1</v>
      </c>
      <c r="BD361" s="7" t="s">
        <v>376</v>
      </c>
    </row>
    <row r="362" spans="1:56" x14ac:dyDescent="0.3">
      <c r="A362" t="s">
        <v>332</v>
      </c>
      <c r="B362" t="s">
        <v>339</v>
      </c>
      <c r="C362" t="s">
        <v>146</v>
      </c>
      <c r="D362" t="s">
        <v>142</v>
      </c>
      <c r="E362" t="s">
        <v>144</v>
      </c>
      <c r="F362">
        <v>0</v>
      </c>
      <c r="G362">
        <v>1</v>
      </c>
      <c r="H362">
        <v>0</v>
      </c>
      <c r="I362" t="s">
        <v>143</v>
      </c>
      <c r="J362">
        <v>1</v>
      </c>
      <c r="K362">
        <v>1</v>
      </c>
      <c r="L362">
        <v>0</v>
      </c>
      <c r="M362" t="s">
        <v>144</v>
      </c>
      <c r="N362">
        <v>0</v>
      </c>
      <c r="O362">
        <v>1</v>
      </c>
      <c r="P362">
        <v>0</v>
      </c>
      <c r="Q362" t="s">
        <v>143</v>
      </c>
      <c r="R362">
        <v>1</v>
      </c>
      <c r="S362">
        <v>1</v>
      </c>
      <c r="T362">
        <v>0</v>
      </c>
      <c r="U362" t="s">
        <v>144</v>
      </c>
      <c r="V362">
        <v>0</v>
      </c>
      <c r="W362">
        <v>1</v>
      </c>
      <c r="X362">
        <v>0</v>
      </c>
      <c r="Y362" t="s">
        <v>143</v>
      </c>
      <c r="Z362">
        <v>1</v>
      </c>
      <c r="AA362">
        <v>1</v>
      </c>
      <c r="AB362">
        <v>0</v>
      </c>
      <c r="AC362" t="s">
        <v>144</v>
      </c>
      <c r="AD362">
        <v>0</v>
      </c>
      <c r="AE362">
        <v>1</v>
      </c>
      <c r="AF362">
        <v>0</v>
      </c>
      <c r="AG362" t="s">
        <v>143</v>
      </c>
      <c r="AH362">
        <v>1</v>
      </c>
      <c r="AI362">
        <v>1</v>
      </c>
      <c r="AJ362">
        <v>0</v>
      </c>
      <c r="AK362" t="s">
        <v>144</v>
      </c>
      <c r="AL362">
        <v>0</v>
      </c>
      <c r="AM362">
        <v>1</v>
      </c>
      <c r="AN362">
        <v>0</v>
      </c>
      <c r="AO362" t="s">
        <v>143</v>
      </c>
      <c r="AP362">
        <v>1</v>
      </c>
      <c r="AQ362">
        <v>1</v>
      </c>
      <c r="AR362">
        <v>0</v>
      </c>
      <c r="AS362" t="s">
        <v>143</v>
      </c>
      <c r="AT362">
        <v>1</v>
      </c>
      <c r="AU362">
        <v>1</v>
      </c>
      <c r="AV362">
        <v>0</v>
      </c>
      <c r="AW362">
        <v>0</v>
      </c>
      <c r="AX362">
        <v>5</v>
      </c>
      <c r="AY362">
        <v>6</v>
      </c>
      <c r="AZ362">
        <v>6</v>
      </c>
      <c r="BA362">
        <v>6</v>
      </c>
      <c r="BB362">
        <v>11</v>
      </c>
      <c r="BC362">
        <v>-5</v>
      </c>
      <c r="BD362" s="7" t="s">
        <v>377</v>
      </c>
    </row>
    <row r="363" spans="1:56" x14ac:dyDescent="0.3">
      <c r="A363" t="s">
        <v>334</v>
      </c>
      <c r="B363" t="s">
        <v>339</v>
      </c>
      <c r="C363" t="s">
        <v>146</v>
      </c>
      <c r="D363" t="s">
        <v>142</v>
      </c>
      <c r="E363" t="s">
        <v>143</v>
      </c>
      <c r="F363">
        <v>1</v>
      </c>
      <c r="G363">
        <v>1</v>
      </c>
      <c r="H363">
        <v>0</v>
      </c>
      <c r="I363" t="s">
        <v>144</v>
      </c>
      <c r="J363">
        <v>0</v>
      </c>
      <c r="K363">
        <v>1</v>
      </c>
      <c r="L363">
        <v>0</v>
      </c>
      <c r="M363" t="s">
        <v>143</v>
      </c>
      <c r="N363">
        <v>1</v>
      </c>
      <c r="O363">
        <v>1</v>
      </c>
      <c r="P363">
        <v>0</v>
      </c>
      <c r="Q363" t="s">
        <v>144</v>
      </c>
      <c r="R363">
        <v>0</v>
      </c>
      <c r="S363">
        <v>1</v>
      </c>
      <c r="T363">
        <v>0</v>
      </c>
      <c r="U363" t="s">
        <v>143</v>
      </c>
      <c r="V363">
        <v>1</v>
      </c>
      <c r="W363">
        <v>1</v>
      </c>
      <c r="X363">
        <v>0</v>
      </c>
      <c r="Y363" t="s">
        <v>144</v>
      </c>
      <c r="Z363">
        <v>0</v>
      </c>
      <c r="AA363">
        <v>1</v>
      </c>
      <c r="AB363">
        <v>0</v>
      </c>
      <c r="AC363" t="s">
        <v>143</v>
      </c>
      <c r="AD363">
        <v>1</v>
      </c>
      <c r="AE363">
        <v>1</v>
      </c>
      <c r="AF363">
        <v>0</v>
      </c>
      <c r="AG363" t="s">
        <v>143</v>
      </c>
      <c r="AH363">
        <v>1</v>
      </c>
      <c r="AI363">
        <v>1</v>
      </c>
      <c r="AJ363">
        <v>0</v>
      </c>
      <c r="AK363" t="s">
        <v>144</v>
      </c>
      <c r="AL363">
        <v>0</v>
      </c>
      <c r="AM363">
        <v>1</v>
      </c>
      <c r="AN363">
        <v>0</v>
      </c>
      <c r="AO363" t="s">
        <v>144</v>
      </c>
      <c r="AP363">
        <v>0</v>
      </c>
      <c r="AQ363">
        <v>1</v>
      </c>
      <c r="AR363">
        <v>0</v>
      </c>
      <c r="AS363" t="s">
        <v>144</v>
      </c>
      <c r="AT363">
        <v>0</v>
      </c>
      <c r="AU363">
        <v>1</v>
      </c>
      <c r="AV363">
        <v>0</v>
      </c>
      <c r="AW363">
        <v>4</v>
      </c>
      <c r="AX363">
        <v>5</v>
      </c>
      <c r="AY363">
        <v>1</v>
      </c>
      <c r="AZ363">
        <v>6</v>
      </c>
      <c r="BA363">
        <v>5</v>
      </c>
      <c r="BB363">
        <v>11</v>
      </c>
      <c r="BC363">
        <v>-6</v>
      </c>
      <c r="BD363" s="7" t="s">
        <v>377</v>
      </c>
    </row>
    <row r="364" spans="1:56" x14ac:dyDescent="0.3">
      <c r="A364" t="s">
        <v>334</v>
      </c>
      <c r="B364" t="s">
        <v>339</v>
      </c>
      <c r="C364" t="s">
        <v>146</v>
      </c>
      <c r="D364" t="s">
        <v>166</v>
      </c>
      <c r="E364" t="s">
        <v>143</v>
      </c>
      <c r="F364">
        <v>1</v>
      </c>
      <c r="G364">
        <v>1</v>
      </c>
      <c r="H364">
        <v>0</v>
      </c>
      <c r="I364" t="s">
        <v>144</v>
      </c>
      <c r="J364">
        <v>0</v>
      </c>
      <c r="K364">
        <v>1</v>
      </c>
      <c r="L364">
        <v>0</v>
      </c>
      <c r="M364" t="s">
        <v>143</v>
      </c>
      <c r="N364">
        <v>1</v>
      </c>
      <c r="O364">
        <v>1</v>
      </c>
      <c r="P364">
        <v>0</v>
      </c>
      <c r="Q364" t="s">
        <v>144</v>
      </c>
      <c r="R364">
        <v>0</v>
      </c>
      <c r="S364">
        <v>1</v>
      </c>
      <c r="T364">
        <v>0</v>
      </c>
      <c r="U364" t="s">
        <v>144</v>
      </c>
      <c r="V364">
        <v>0</v>
      </c>
      <c r="W364">
        <v>1</v>
      </c>
      <c r="X364">
        <v>0</v>
      </c>
      <c r="Y364" t="s">
        <v>144</v>
      </c>
      <c r="Z364">
        <v>0</v>
      </c>
      <c r="AA364">
        <v>1</v>
      </c>
      <c r="AB364">
        <v>0</v>
      </c>
      <c r="AC364" t="s">
        <v>143</v>
      </c>
      <c r="AD364">
        <v>1</v>
      </c>
      <c r="AE364">
        <v>1</v>
      </c>
      <c r="AF364">
        <v>0</v>
      </c>
      <c r="AG364" t="s">
        <v>143</v>
      </c>
      <c r="AH364">
        <v>1</v>
      </c>
      <c r="AI364">
        <v>1</v>
      </c>
      <c r="AJ364">
        <v>0</v>
      </c>
      <c r="AK364" t="s">
        <v>143</v>
      </c>
      <c r="AL364">
        <v>1</v>
      </c>
      <c r="AM364">
        <v>1</v>
      </c>
      <c r="AN364">
        <v>0</v>
      </c>
      <c r="AO364" t="s">
        <v>144</v>
      </c>
      <c r="AP364">
        <v>0</v>
      </c>
      <c r="AQ364">
        <v>1</v>
      </c>
      <c r="AR364">
        <v>0</v>
      </c>
      <c r="AS364" t="s">
        <v>144</v>
      </c>
      <c r="AT364">
        <v>0</v>
      </c>
      <c r="AU364">
        <v>1</v>
      </c>
      <c r="AV364">
        <v>0</v>
      </c>
      <c r="AW364">
        <v>4</v>
      </c>
      <c r="AX364">
        <v>5</v>
      </c>
      <c r="AY364">
        <v>1</v>
      </c>
      <c r="AZ364">
        <v>6</v>
      </c>
      <c r="BA364">
        <v>5</v>
      </c>
      <c r="BB364">
        <v>11</v>
      </c>
      <c r="BC364">
        <v>-6</v>
      </c>
      <c r="BD364" s="7" t="s">
        <v>377</v>
      </c>
    </row>
    <row r="365" spans="1:56" x14ac:dyDescent="0.3">
      <c r="A365" t="s">
        <v>332</v>
      </c>
      <c r="B365" t="s">
        <v>339</v>
      </c>
      <c r="C365" t="s">
        <v>141</v>
      </c>
      <c r="D365" t="s">
        <v>142</v>
      </c>
      <c r="E365" t="s">
        <v>144</v>
      </c>
      <c r="F365">
        <v>0</v>
      </c>
      <c r="G365">
        <v>1</v>
      </c>
      <c r="H365">
        <v>0</v>
      </c>
      <c r="I365" t="s">
        <v>144</v>
      </c>
      <c r="J365">
        <v>0</v>
      </c>
      <c r="K365">
        <v>1</v>
      </c>
      <c r="L365">
        <v>0</v>
      </c>
      <c r="M365" t="s">
        <v>144</v>
      </c>
      <c r="N365">
        <v>0</v>
      </c>
      <c r="O365">
        <v>1</v>
      </c>
      <c r="P365">
        <v>0</v>
      </c>
      <c r="Q365" t="s">
        <v>144</v>
      </c>
      <c r="R365">
        <v>0</v>
      </c>
      <c r="S365">
        <v>1</v>
      </c>
      <c r="T365">
        <v>0</v>
      </c>
      <c r="U365" t="s">
        <v>143</v>
      </c>
      <c r="V365">
        <v>1</v>
      </c>
      <c r="W365">
        <v>1</v>
      </c>
      <c r="X365">
        <v>0</v>
      </c>
      <c r="Y365" t="s">
        <v>143</v>
      </c>
      <c r="Z365">
        <v>1</v>
      </c>
      <c r="AA365">
        <v>1</v>
      </c>
      <c r="AB365">
        <v>0</v>
      </c>
      <c r="AC365" t="s">
        <v>144</v>
      </c>
      <c r="AD365">
        <v>0</v>
      </c>
      <c r="AE365">
        <v>1</v>
      </c>
      <c r="AF365">
        <v>0</v>
      </c>
      <c r="AG365" t="s">
        <v>144</v>
      </c>
      <c r="AH365">
        <v>0</v>
      </c>
      <c r="AI365">
        <v>1</v>
      </c>
      <c r="AJ365">
        <v>0</v>
      </c>
      <c r="AK365" t="s">
        <v>144</v>
      </c>
      <c r="AL365">
        <v>0</v>
      </c>
      <c r="AM365">
        <v>1</v>
      </c>
      <c r="AN365">
        <v>0</v>
      </c>
      <c r="AO365" t="s">
        <v>144</v>
      </c>
      <c r="AP365">
        <v>0</v>
      </c>
      <c r="AQ365">
        <v>1</v>
      </c>
      <c r="AR365">
        <v>0</v>
      </c>
      <c r="AS365" t="s">
        <v>140</v>
      </c>
      <c r="AT365">
        <v>1</v>
      </c>
      <c r="AU365">
        <v>0</v>
      </c>
      <c r="AV365">
        <v>0</v>
      </c>
      <c r="AW365">
        <v>1</v>
      </c>
      <c r="AX365">
        <v>5</v>
      </c>
      <c r="AY365">
        <v>2</v>
      </c>
      <c r="AZ365">
        <v>5</v>
      </c>
      <c r="BA365">
        <v>3</v>
      </c>
      <c r="BB365">
        <v>10</v>
      </c>
      <c r="BC365">
        <v>-7</v>
      </c>
      <c r="BD365" s="7" t="s">
        <v>377</v>
      </c>
    </row>
    <row r="366" spans="1:56" x14ac:dyDescent="0.3">
      <c r="A366" t="s">
        <v>334</v>
      </c>
      <c r="B366" t="s">
        <v>339</v>
      </c>
      <c r="C366" t="s">
        <v>146</v>
      </c>
      <c r="D366" t="s">
        <v>142</v>
      </c>
      <c r="E366" t="s">
        <v>144</v>
      </c>
      <c r="F366">
        <v>0</v>
      </c>
      <c r="G366">
        <v>1</v>
      </c>
      <c r="H366">
        <v>0</v>
      </c>
      <c r="I366" t="s">
        <v>144</v>
      </c>
      <c r="J366">
        <v>0</v>
      </c>
      <c r="K366">
        <v>1</v>
      </c>
      <c r="L366">
        <v>0</v>
      </c>
      <c r="M366" t="s">
        <v>143</v>
      </c>
      <c r="N366">
        <v>1</v>
      </c>
      <c r="O366">
        <v>1</v>
      </c>
      <c r="P366">
        <v>0</v>
      </c>
      <c r="Q366" t="s">
        <v>144</v>
      </c>
      <c r="R366">
        <v>0</v>
      </c>
      <c r="S366">
        <v>1</v>
      </c>
      <c r="T366">
        <v>0</v>
      </c>
      <c r="U366" t="s">
        <v>140</v>
      </c>
      <c r="V366">
        <v>1</v>
      </c>
      <c r="W366">
        <v>0</v>
      </c>
      <c r="X366">
        <v>0</v>
      </c>
      <c r="Y366" t="s">
        <v>143</v>
      </c>
      <c r="Z366">
        <v>1</v>
      </c>
      <c r="AA366">
        <v>1</v>
      </c>
      <c r="AB366">
        <v>0</v>
      </c>
      <c r="AC366" t="s">
        <v>143</v>
      </c>
      <c r="AD366">
        <v>1</v>
      </c>
      <c r="AE366">
        <v>1</v>
      </c>
      <c r="AF366">
        <v>0</v>
      </c>
      <c r="AG366" t="s">
        <v>143</v>
      </c>
      <c r="AH366">
        <v>1</v>
      </c>
      <c r="AI366">
        <v>1</v>
      </c>
      <c r="AJ366">
        <v>0</v>
      </c>
      <c r="AK366" t="s">
        <v>143</v>
      </c>
      <c r="AL366">
        <v>1</v>
      </c>
      <c r="AM366">
        <v>1</v>
      </c>
      <c r="AN366">
        <v>0</v>
      </c>
      <c r="AO366" t="s">
        <v>143</v>
      </c>
      <c r="AP366">
        <v>1</v>
      </c>
      <c r="AQ366">
        <v>1</v>
      </c>
      <c r="AR366">
        <v>0</v>
      </c>
      <c r="AS366" t="s">
        <v>143</v>
      </c>
      <c r="AT366">
        <v>1</v>
      </c>
      <c r="AU366">
        <v>1</v>
      </c>
      <c r="AV366">
        <v>0</v>
      </c>
      <c r="AW366">
        <v>4</v>
      </c>
      <c r="AX366">
        <v>4</v>
      </c>
      <c r="AY366">
        <v>4</v>
      </c>
      <c r="AZ366">
        <v>6</v>
      </c>
      <c r="BA366">
        <v>8</v>
      </c>
      <c r="BB366">
        <v>10</v>
      </c>
      <c r="BC366">
        <v>-2</v>
      </c>
      <c r="BD366" s="7" t="s">
        <v>376</v>
      </c>
    </row>
    <row r="367" spans="1:56" x14ac:dyDescent="0.3">
      <c r="A367" t="s">
        <v>338</v>
      </c>
      <c r="B367" t="s">
        <v>340</v>
      </c>
      <c r="C367" t="s">
        <v>146</v>
      </c>
      <c r="D367" t="s">
        <v>166</v>
      </c>
      <c r="E367" t="s">
        <v>144</v>
      </c>
      <c r="F367">
        <v>0</v>
      </c>
      <c r="G367">
        <v>1</v>
      </c>
      <c r="H367">
        <v>0</v>
      </c>
      <c r="I367" t="s">
        <v>144</v>
      </c>
      <c r="J367">
        <v>0</v>
      </c>
      <c r="K367">
        <v>1</v>
      </c>
      <c r="L367">
        <v>0</v>
      </c>
      <c r="M367" t="s">
        <v>144</v>
      </c>
      <c r="N367">
        <v>0</v>
      </c>
      <c r="O367">
        <v>1</v>
      </c>
      <c r="P367">
        <v>0</v>
      </c>
      <c r="Q367" t="s">
        <v>144</v>
      </c>
      <c r="R367">
        <v>0</v>
      </c>
      <c r="S367">
        <v>1</v>
      </c>
      <c r="T367">
        <v>0</v>
      </c>
      <c r="U367" t="s">
        <v>143</v>
      </c>
      <c r="V367">
        <v>1</v>
      </c>
      <c r="W367">
        <v>1</v>
      </c>
      <c r="X367">
        <v>0</v>
      </c>
      <c r="Y367" t="s">
        <v>144</v>
      </c>
      <c r="Z367">
        <v>0</v>
      </c>
      <c r="AA367">
        <v>1</v>
      </c>
      <c r="AB367">
        <v>0</v>
      </c>
      <c r="AC367" t="s">
        <v>143</v>
      </c>
      <c r="AD367">
        <v>1</v>
      </c>
      <c r="AE367">
        <v>1</v>
      </c>
      <c r="AF367">
        <v>0</v>
      </c>
      <c r="AG367" t="s">
        <v>143</v>
      </c>
      <c r="AH367">
        <v>1</v>
      </c>
      <c r="AI367">
        <v>1</v>
      </c>
      <c r="AJ367">
        <v>0</v>
      </c>
      <c r="AK367" t="s">
        <v>140</v>
      </c>
      <c r="AL367">
        <v>1</v>
      </c>
      <c r="AM367">
        <v>0</v>
      </c>
      <c r="AN367">
        <v>0</v>
      </c>
      <c r="AO367" t="s">
        <v>144</v>
      </c>
      <c r="AP367">
        <v>0</v>
      </c>
      <c r="AQ367">
        <v>1</v>
      </c>
      <c r="AR367">
        <v>0</v>
      </c>
      <c r="AS367" t="s">
        <v>143</v>
      </c>
      <c r="AT367">
        <v>1</v>
      </c>
      <c r="AU367">
        <v>1</v>
      </c>
      <c r="AV367">
        <v>0</v>
      </c>
      <c r="AW367">
        <v>3</v>
      </c>
      <c r="AX367">
        <v>4</v>
      </c>
      <c r="AY367">
        <v>2</v>
      </c>
      <c r="AZ367">
        <v>6</v>
      </c>
      <c r="BA367">
        <v>5</v>
      </c>
      <c r="BB367">
        <v>10</v>
      </c>
      <c r="BC367">
        <v>-5</v>
      </c>
      <c r="BD367" s="7" t="s">
        <v>377</v>
      </c>
    </row>
    <row r="368" spans="1:56" x14ac:dyDescent="0.3">
      <c r="A368" t="s">
        <v>332</v>
      </c>
      <c r="B368" t="s">
        <v>339</v>
      </c>
      <c r="C368" t="s">
        <v>141</v>
      </c>
      <c r="D368" t="s">
        <v>142</v>
      </c>
      <c r="E368" t="s">
        <v>144</v>
      </c>
      <c r="F368">
        <v>0</v>
      </c>
      <c r="G368">
        <v>1</v>
      </c>
      <c r="H368">
        <v>0</v>
      </c>
      <c r="I368" t="s">
        <v>144</v>
      </c>
      <c r="J368">
        <v>0</v>
      </c>
      <c r="K368">
        <v>1</v>
      </c>
      <c r="L368">
        <v>0</v>
      </c>
      <c r="M368" t="s">
        <v>144</v>
      </c>
      <c r="N368">
        <v>0</v>
      </c>
      <c r="O368">
        <v>1</v>
      </c>
      <c r="P368">
        <v>0</v>
      </c>
      <c r="Q368" t="s">
        <v>144</v>
      </c>
      <c r="R368">
        <v>0</v>
      </c>
      <c r="S368">
        <v>1</v>
      </c>
      <c r="T368">
        <v>0</v>
      </c>
      <c r="U368" t="s">
        <v>144</v>
      </c>
      <c r="V368">
        <v>0</v>
      </c>
      <c r="W368">
        <v>1</v>
      </c>
      <c r="X368">
        <v>0</v>
      </c>
      <c r="Y368" t="s">
        <v>144</v>
      </c>
      <c r="Z368">
        <v>0</v>
      </c>
      <c r="AA368">
        <v>1</v>
      </c>
      <c r="AB368">
        <v>0</v>
      </c>
      <c r="AC368" t="s">
        <v>143</v>
      </c>
      <c r="AD368">
        <v>1</v>
      </c>
      <c r="AE368">
        <v>1</v>
      </c>
      <c r="AF368">
        <v>0</v>
      </c>
      <c r="AG368" t="s">
        <v>143</v>
      </c>
      <c r="AH368">
        <v>1</v>
      </c>
      <c r="AI368">
        <v>1</v>
      </c>
      <c r="AJ368">
        <v>0</v>
      </c>
      <c r="AK368" t="s">
        <v>143</v>
      </c>
      <c r="AL368">
        <v>1</v>
      </c>
      <c r="AM368">
        <v>1</v>
      </c>
      <c r="AN368">
        <v>0</v>
      </c>
      <c r="AO368" t="s">
        <v>143</v>
      </c>
      <c r="AP368">
        <v>1</v>
      </c>
      <c r="AQ368">
        <v>1</v>
      </c>
      <c r="AR368">
        <v>0</v>
      </c>
      <c r="AS368" t="s">
        <v>143</v>
      </c>
      <c r="AT368">
        <v>1</v>
      </c>
      <c r="AU368">
        <v>1</v>
      </c>
      <c r="AV368">
        <v>0</v>
      </c>
      <c r="AW368">
        <v>2</v>
      </c>
      <c r="AX368">
        <v>5</v>
      </c>
      <c r="AY368">
        <v>3</v>
      </c>
      <c r="AZ368">
        <v>6</v>
      </c>
      <c r="BA368">
        <v>5</v>
      </c>
      <c r="BB368">
        <v>11</v>
      </c>
      <c r="BC368">
        <v>-6</v>
      </c>
      <c r="BD368" s="7" t="s">
        <v>377</v>
      </c>
    </row>
    <row r="369" spans="1:56" x14ac:dyDescent="0.3">
      <c r="A369" t="s">
        <v>338</v>
      </c>
      <c r="B369" t="s">
        <v>340</v>
      </c>
      <c r="C369" t="s">
        <v>141</v>
      </c>
      <c r="D369" t="s">
        <v>142</v>
      </c>
      <c r="E369" t="s">
        <v>144</v>
      </c>
      <c r="F369">
        <v>0</v>
      </c>
      <c r="G369">
        <v>1</v>
      </c>
      <c r="H369">
        <v>0</v>
      </c>
      <c r="I369" t="s">
        <v>143</v>
      </c>
      <c r="J369">
        <v>1</v>
      </c>
      <c r="K369">
        <v>1</v>
      </c>
      <c r="L369">
        <v>0</v>
      </c>
      <c r="M369" t="s">
        <v>144</v>
      </c>
      <c r="N369">
        <v>0</v>
      </c>
      <c r="O369">
        <v>1</v>
      </c>
      <c r="P369">
        <v>0</v>
      </c>
      <c r="Q369" t="s">
        <v>143</v>
      </c>
      <c r="R369">
        <v>1</v>
      </c>
      <c r="S369">
        <v>1</v>
      </c>
      <c r="T369">
        <v>0</v>
      </c>
      <c r="U369" t="s">
        <v>143</v>
      </c>
      <c r="V369">
        <v>1</v>
      </c>
      <c r="W369">
        <v>1</v>
      </c>
      <c r="X369">
        <v>0</v>
      </c>
      <c r="Y369" t="s">
        <v>143</v>
      </c>
      <c r="Z369">
        <v>1</v>
      </c>
      <c r="AA369">
        <v>1</v>
      </c>
      <c r="AB369">
        <v>0</v>
      </c>
      <c r="AC369" t="s">
        <v>188</v>
      </c>
      <c r="AD369">
        <v>0</v>
      </c>
      <c r="AE369">
        <v>0</v>
      </c>
      <c r="AF369">
        <v>1</v>
      </c>
      <c r="AG369" t="s">
        <v>188</v>
      </c>
      <c r="AH369">
        <v>0</v>
      </c>
      <c r="AI369">
        <v>0</v>
      </c>
      <c r="AJ369">
        <v>1</v>
      </c>
      <c r="AK369" t="s">
        <v>188</v>
      </c>
      <c r="AL369">
        <v>0</v>
      </c>
      <c r="AM369">
        <v>0</v>
      </c>
      <c r="AN369">
        <v>1</v>
      </c>
      <c r="AO369" t="s">
        <v>188</v>
      </c>
      <c r="AP369">
        <v>0</v>
      </c>
      <c r="AQ369">
        <v>0</v>
      </c>
      <c r="AR369">
        <v>1</v>
      </c>
      <c r="AS369" t="s">
        <v>188</v>
      </c>
      <c r="AT369">
        <v>0</v>
      </c>
      <c r="AU369">
        <v>0</v>
      </c>
      <c r="AV369">
        <v>1</v>
      </c>
      <c r="AW369">
        <v>1</v>
      </c>
      <c r="AX369">
        <v>3</v>
      </c>
      <c r="AY369">
        <v>3</v>
      </c>
      <c r="AZ369">
        <v>3</v>
      </c>
      <c r="BA369">
        <v>4</v>
      </c>
      <c r="BB369">
        <v>6</v>
      </c>
      <c r="BC369">
        <v>-2</v>
      </c>
      <c r="BD369" s="7" t="s">
        <v>377</v>
      </c>
    </row>
    <row r="370" spans="1:56" x14ac:dyDescent="0.3">
      <c r="A370" t="s">
        <v>333</v>
      </c>
      <c r="B370" t="s">
        <v>339</v>
      </c>
      <c r="C370" t="s">
        <v>146</v>
      </c>
      <c r="D370" t="s">
        <v>166</v>
      </c>
      <c r="E370" t="s">
        <v>144</v>
      </c>
      <c r="F370">
        <v>0</v>
      </c>
      <c r="G370">
        <v>1</v>
      </c>
      <c r="H370">
        <v>0</v>
      </c>
      <c r="I370" t="s">
        <v>144</v>
      </c>
      <c r="J370">
        <v>0</v>
      </c>
      <c r="K370">
        <v>1</v>
      </c>
      <c r="L370">
        <v>0</v>
      </c>
      <c r="M370" t="s">
        <v>144</v>
      </c>
      <c r="N370">
        <v>0</v>
      </c>
      <c r="O370">
        <v>1</v>
      </c>
      <c r="P370">
        <v>0</v>
      </c>
      <c r="Q370" t="s">
        <v>144</v>
      </c>
      <c r="R370">
        <v>0</v>
      </c>
      <c r="S370">
        <v>1</v>
      </c>
      <c r="T370">
        <v>0</v>
      </c>
      <c r="U370" t="s">
        <v>143</v>
      </c>
      <c r="V370">
        <v>1</v>
      </c>
      <c r="W370">
        <v>1</v>
      </c>
      <c r="X370">
        <v>0</v>
      </c>
      <c r="Y370" t="s">
        <v>143</v>
      </c>
      <c r="Z370">
        <v>1</v>
      </c>
      <c r="AA370">
        <v>1</v>
      </c>
      <c r="AB370">
        <v>0</v>
      </c>
      <c r="AC370" t="s">
        <v>144</v>
      </c>
      <c r="AD370">
        <v>0</v>
      </c>
      <c r="AE370">
        <v>1</v>
      </c>
      <c r="AF370">
        <v>0</v>
      </c>
      <c r="AG370" t="s">
        <v>144</v>
      </c>
      <c r="AH370">
        <v>0</v>
      </c>
      <c r="AI370">
        <v>1</v>
      </c>
      <c r="AJ370">
        <v>0</v>
      </c>
      <c r="AK370" t="s">
        <v>143</v>
      </c>
      <c r="AL370">
        <v>1</v>
      </c>
      <c r="AM370">
        <v>1</v>
      </c>
      <c r="AN370">
        <v>0</v>
      </c>
      <c r="AO370" t="s">
        <v>143</v>
      </c>
      <c r="AP370">
        <v>1</v>
      </c>
      <c r="AQ370">
        <v>1</v>
      </c>
      <c r="AR370">
        <v>0</v>
      </c>
      <c r="AS370" t="s">
        <v>144</v>
      </c>
      <c r="AT370">
        <v>0</v>
      </c>
      <c r="AU370">
        <v>1</v>
      </c>
      <c r="AV370">
        <v>0</v>
      </c>
      <c r="AW370">
        <v>2</v>
      </c>
      <c r="AX370">
        <v>5</v>
      </c>
      <c r="AY370">
        <v>2</v>
      </c>
      <c r="AZ370">
        <v>6</v>
      </c>
      <c r="BA370">
        <v>4</v>
      </c>
      <c r="BB370">
        <v>11</v>
      </c>
      <c r="BC370">
        <v>-7</v>
      </c>
      <c r="BD370" s="7" t="s">
        <v>377</v>
      </c>
    </row>
    <row r="371" spans="1:56" x14ac:dyDescent="0.3">
      <c r="A371" t="s">
        <v>332</v>
      </c>
      <c r="B371" t="s">
        <v>339</v>
      </c>
      <c r="C371" t="s">
        <v>146</v>
      </c>
      <c r="D371" t="s">
        <v>142</v>
      </c>
      <c r="E371" t="s">
        <v>144</v>
      </c>
      <c r="F371">
        <v>0</v>
      </c>
      <c r="G371">
        <v>1</v>
      </c>
      <c r="H371">
        <v>0</v>
      </c>
      <c r="I371" t="s">
        <v>144</v>
      </c>
      <c r="J371">
        <v>0</v>
      </c>
      <c r="K371">
        <v>1</v>
      </c>
      <c r="L371">
        <v>0</v>
      </c>
      <c r="M371" t="s">
        <v>144</v>
      </c>
      <c r="N371">
        <v>0</v>
      </c>
      <c r="O371">
        <v>1</v>
      </c>
      <c r="P371">
        <v>0</v>
      </c>
      <c r="Q371" t="s">
        <v>144</v>
      </c>
      <c r="R371">
        <v>0</v>
      </c>
      <c r="S371">
        <v>1</v>
      </c>
      <c r="T371">
        <v>0</v>
      </c>
      <c r="U371" t="s">
        <v>143</v>
      </c>
      <c r="V371">
        <v>1</v>
      </c>
      <c r="W371">
        <v>1</v>
      </c>
      <c r="X371">
        <v>0</v>
      </c>
      <c r="Y371" t="s">
        <v>144</v>
      </c>
      <c r="Z371">
        <v>0</v>
      </c>
      <c r="AA371">
        <v>1</v>
      </c>
      <c r="AB371">
        <v>0</v>
      </c>
      <c r="AC371" t="s">
        <v>143</v>
      </c>
      <c r="AD371">
        <v>1</v>
      </c>
      <c r="AE371">
        <v>1</v>
      </c>
      <c r="AF371">
        <v>0</v>
      </c>
      <c r="AG371" t="s">
        <v>144</v>
      </c>
      <c r="AH371">
        <v>0</v>
      </c>
      <c r="AI371">
        <v>1</v>
      </c>
      <c r="AJ371">
        <v>0</v>
      </c>
      <c r="AK371" t="s">
        <v>140</v>
      </c>
      <c r="AL371">
        <v>1</v>
      </c>
      <c r="AM371">
        <v>0</v>
      </c>
      <c r="AN371">
        <v>0</v>
      </c>
      <c r="AO371" t="s">
        <v>144</v>
      </c>
      <c r="AP371">
        <v>0</v>
      </c>
      <c r="AQ371">
        <v>1</v>
      </c>
      <c r="AR371">
        <v>0</v>
      </c>
      <c r="AS371" t="s">
        <v>143</v>
      </c>
      <c r="AT371">
        <v>1</v>
      </c>
      <c r="AU371">
        <v>1</v>
      </c>
      <c r="AV371">
        <v>0</v>
      </c>
      <c r="AW371">
        <v>3</v>
      </c>
      <c r="AX371">
        <v>4</v>
      </c>
      <c r="AY371">
        <v>1</v>
      </c>
      <c r="AZ371">
        <v>6</v>
      </c>
      <c r="BA371">
        <v>4</v>
      </c>
      <c r="BB371">
        <v>10</v>
      </c>
      <c r="BC371">
        <v>-6</v>
      </c>
      <c r="BD371" s="7" t="s">
        <v>377</v>
      </c>
    </row>
    <row r="372" spans="1:56" x14ac:dyDescent="0.3">
      <c r="A372" t="s">
        <v>338</v>
      </c>
      <c r="B372" t="s">
        <v>340</v>
      </c>
      <c r="C372" t="s">
        <v>146</v>
      </c>
      <c r="D372" t="s">
        <v>142</v>
      </c>
      <c r="E372" t="s">
        <v>144</v>
      </c>
      <c r="F372">
        <v>0</v>
      </c>
      <c r="G372">
        <v>1</v>
      </c>
      <c r="H372">
        <v>0</v>
      </c>
      <c r="I372" t="s">
        <v>144</v>
      </c>
      <c r="J372">
        <v>0</v>
      </c>
      <c r="K372">
        <v>1</v>
      </c>
      <c r="L372">
        <v>0</v>
      </c>
      <c r="M372" t="s">
        <v>144</v>
      </c>
      <c r="N372">
        <v>0</v>
      </c>
      <c r="O372">
        <v>1</v>
      </c>
      <c r="P372">
        <v>0</v>
      </c>
      <c r="Q372" t="s">
        <v>144</v>
      </c>
      <c r="R372">
        <v>0</v>
      </c>
      <c r="S372">
        <v>1</v>
      </c>
      <c r="T372">
        <v>0</v>
      </c>
      <c r="U372" t="s">
        <v>143</v>
      </c>
      <c r="V372">
        <v>1</v>
      </c>
      <c r="W372">
        <v>1</v>
      </c>
      <c r="X372">
        <v>0</v>
      </c>
      <c r="Y372" t="s">
        <v>143</v>
      </c>
      <c r="Z372">
        <v>1</v>
      </c>
      <c r="AA372">
        <v>1</v>
      </c>
      <c r="AB372">
        <v>0</v>
      </c>
      <c r="AC372" t="s">
        <v>144</v>
      </c>
      <c r="AD372">
        <v>0</v>
      </c>
      <c r="AE372">
        <v>1</v>
      </c>
      <c r="AF372">
        <v>0</v>
      </c>
      <c r="AG372" t="s">
        <v>144</v>
      </c>
      <c r="AH372">
        <v>0</v>
      </c>
      <c r="AI372">
        <v>1</v>
      </c>
      <c r="AJ372">
        <v>0</v>
      </c>
      <c r="AK372" t="s">
        <v>143</v>
      </c>
      <c r="AL372">
        <v>1</v>
      </c>
      <c r="AM372">
        <v>1</v>
      </c>
      <c r="AN372">
        <v>0</v>
      </c>
      <c r="AO372" t="s">
        <v>144</v>
      </c>
      <c r="AP372">
        <v>0</v>
      </c>
      <c r="AQ372">
        <v>1</v>
      </c>
      <c r="AR372">
        <v>0</v>
      </c>
      <c r="AS372" t="s">
        <v>143</v>
      </c>
      <c r="AT372">
        <v>1</v>
      </c>
      <c r="AU372">
        <v>1</v>
      </c>
      <c r="AV372">
        <v>0</v>
      </c>
      <c r="AW372">
        <v>2</v>
      </c>
      <c r="AX372">
        <v>5</v>
      </c>
      <c r="AY372">
        <v>2</v>
      </c>
      <c r="AZ372">
        <v>6</v>
      </c>
      <c r="BA372">
        <v>4</v>
      </c>
      <c r="BB372">
        <v>11</v>
      </c>
      <c r="BC372">
        <v>-7</v>
      </c>
      <c r="BD372" s="7" t="s">
        <v>377</v>
      </c>
    </row>
    <row r="373" spans="1:56" x14ac:dyDescent="0.3">
      <c r="A373" t="s">
        <v>333</v>
      </c>
      <c r="B373" t="s">
        <v>339</v>
      </c>
      <c r="C373" t="s">
        <v>146</v>
      </c>
      <c r="D373" t="s">
        <v>166</v>
      </c>
      <c r="E373" t="s">
        <v>144</v>
      </c>
      <c r="F373">
        <v>0</v>
      </c>
      <c r="G373">
        <v>1</v>
      </c>
      <c r="H373">
        <v>0</v>
      </c>
      <c r="I373" t="s">
        <v>144</v>
      </c>
      <c r="J373">
        <v>0</v>
      </c>
      <c r="K373">
        <v>1</v>
      </c>
      <c r="L373">
        <v>0</v>
      </c>
      <c r="M373" t="s">
        <v>144</v>
      </c>
      <c r="N373">
        <v>0</v>
      </c>
      <c r="O373">
        <v>1</v>
      </c>
      <c r="P373">
        <v>0</v>
      </c>
      <c r="Q373" t="s">
        <v>144</v>
      </c>
      <c r="R373">
        <v>0</v>
      </c>
      <c r="S373">
        <v>1</v>
      </c>
      <c r="T373">
        <v>0</v>
      </c>
      <c r="U373" t="s">
        <v>143</v>
      </c>
      <c r="V373">
        <v>1</v>
      </c>
      <c r="W373">
        <v>1</v>
      </c>
      <c r="X373">
        <v>0</v>
      </c>
      <c r="Y373" t="s">
        <v>144</v>
      </c>
      <c r="Z373">
        <v>0</v>
      </c>
      <c r="AA373">
        <v>1</v>
      </c>
      <c r="AB373">
        <v>0</v>
      </c>
      <c r="AC373" t="s">
        <v>144</v>
      </c>
      <c r="AD373">
        <v>0</v>
      </c>
      <c r="AE373">
        <v>1</v>
      </c>
      <c r="AF373">
        <v>0</v>
      </c>
      <c r="AG373" t="s">
        <v>144</v>
      </c>
      <c r="AH373">
        <v>0</v>
      </c>
      <c r="AI373">
        <v>1</v>
      </c>
      <c r="AJ373">
        <v>0</v>
      </c>
      <c r="AK373" t="s">
        <v>143</v>
      </c>
      <c r="AL373">
        <v>1</v>
      </c>
      <c r="AM373">
        <v>1</v>
      </c>
      <c r="AN373">
        <v>0</v>
      </c>
      <c r="AO373" t="s">
        <v>144</v>
      </c>
      <c r="AP373">
        <v>0</v>
      </c>
      <c r="AQ373">
        <v>1</v>
      </c>
      <c r="AR373">
        <v>0</v>
      </c>
      <c r="AS373" t="s">
        <v>143</v>
      </c>
      <c r="AT373">
        <v>1</v>
      </c>
      <c r="AU373">
        <v>1</v>
      </c>
      <c r="AV373">
        <v>0</v>
      </c>
      <c r="AW373">
        <v>2</v>
      </c>
      <c r="AX373">
        <v>5</v>
      </c>
      <c r="AY373">
        <v>1</v>
      </c>
      <c r="AZ373">
        <v>6</v>
      </c>
      <c r="BA373">
        <v>3</v>
      </c>
      <c r="BB373">
        <v>11</v>
      </c>
      <c r="BC373">
        <v>-8</v>
      </c>
      <c r="BD373" s="7" t="s">
        <v>377</v>
      </c>
    </row>
    <row r="374" spans="1:56" x14ac:dyDescent="0.3">
      <c r="A374" t="s">
        <v>332</v>
      </c>
      <c r="B374" t="s">
        <v>339</v>
      </c>
      <c r="C374" t="s">
        <v>146</v>
      </c>
      <c r="D374" t="s">
        <v>142</v>
      </c>
      <c r="E374" t="s">
        <v>143</v>
      </c>
      <c r="F374">
        <v>1</v>
      </c>
      <c r="G374">
        <v>1</v>
      </c>
      <c r="H374">
        <v>0</v>
      </c>
      <c r="I374" t="s">
        <v>144</v>
      </c>
      <c r="J374">
        <v>0</v>
      </c>
      <c r="K374">
        <v>1</v>
      </c>
      <c r="L374">
        <v>0</v>
      </c>
      <c r="M374" t="s">
        <v>143</v>
      </c>
      <c r="N374">
        <v>1</v>
      </c>
      <c r="O374">
        <v>1</v>
      </c>
      <c r="P374">
        <v>0</v>
      </c>
      <c r="Q374" t="s">
        <v>144</v>
      </c>
      <c r="R374">
        <v>0</v>
      </c>
      <c r="S374">
        <v>1</v>
      </c>
      <c r="T374">
        <v>0</v>
      </c>
      <c r="U374" t="s">
        <v>143</v>
      </c>
      <c r="V374">
        <v>1</v>
      </c>
      <c r="W374">
        <v>1</v>
      </c>
      <c r="X374">
        <v>0</v>
      </c>
      <c r="Y374" t="s">
        <v>143</v>
      </c>
      <c r="Z374">
        <v>1</v>
      </c>
      <c r="AA374">
        <v>1</v>
      </c>
      <c r="AB374">
        <v>0</v>
      </c>
      <c r="AC374" t="s">
        <v>143</v>
      </c>
      <c r="AD374">
        <v>1</v>
      </c>
      <c r="AE374">
        <v>1</v>
      </c>
      <c r="AF374">
        <v>0</v>
      </c>
      <c r="AG374" t="s">
        <v>143</v>
      </c>
      <c r="AH374">
        <v>1</v>
      </c>
      <c r="AI374">
        <v>1</v>
      </c>
      <c r="AJ374">
        <v>0</v>
      </c>
      <c r="AK374" t="s">
        <v>143</v>
      </c>
      <c r="AL374">
        <v>1</v>
      </c>
      <c r="AM374">
        <v>1</v>
      </c>
      <c r="AN374">
        <v>0</v>
      </c>
      <c r="AO374" t="s">
        <v>144</v>
      </c>
      <c r="AP374">
        <v>0</v>
      </c>
      <c r="AQ374">
        <v>1</v>
      </c>
      <c r="AR374">
        <v>0</v>
      </c>
      <c r="AS374" t="s">
        <v>140</v>
      </c>
      <c r="AT374">
        <v>1</v>
      </c>
      <c r="AU374">
        <v>0</v>
      </c>
      <c r="AV374">
        <v>0</v>
      </c>
      <c r="AW374">
        <v>5</v>
      </c>
      <c r="AX374">
        <v>5</v>
      </c>
      <c r="AY374">
        <v>3</v>
      </c>
      <c r="AZ374">
        <v>5</v>
      </c>
      <c r="BA374">
        <v>8</v>
      </c>
      <c r="BB374">
        <v>10</v>
      </c>
      <c r="BC374">
        <v>-2</v>
      </c>
      <c r="BD374" s="7" t="s">
        <v>376</v>
      </c>
    </row>
    <row r="375" spans="1:56" x14ac:dyDescent="0.3">
      <c r="A375" t="s">
        <v>332</v>
      </c>
      <c r="B375" t="s">
        <v>339</v>
      </c>
      <c r="C375" t="s">
        <v>146</v>
      </c>
      <c r="D375" t="s">
        <v>166</v>
      </c>
      <c r="E375" t="s">
        <v>143</v>
      </c>
      <c r="F375">
        <v>1</v>
      </c>
      <c r="G375">
        <v>1</v>
      </c>
      <c r="H375">
        <v>0</v>
      </c>
      <c r="I375" t="s">
        <v>143</v>
      </c>
      <c r="J375">
        <v>1</v>
      </c>
      <c r="K375">
        <v>1</v>
      </c>
      <c r="L375">
        <v>0</v>
      </c>
      <c r="M375" t="s">
        <v>144</v>
      </c>
      <c r="N375">
        <v>0</v>
      </c>
      <c r="O375">
        <v>1</v>
      </c>
      <c r="P375">
        <v>0</v>
      </c>
      <c r="Q375" t="s">
        <v>143</v>
      </c>
      <c r="R375">
        <v>1</v>
      </c>
      <c r="S375">
        <v>1</v>
      </c>
      <c r="T375">
        <v>0</v>
      </c>
      <c r="U375" t="s">
        <v>143</v>
      </c>
      <c r="V375">
        <v>1</v>
      </c>
      <c r="W375">
        <v>1</v>
      </c>
      <c r="X375">
        <v>0</v>
      </c>
      <c r="Y375" t="s">
        <v>143</v>
      </c>
      <c r="Z375">
        <v>1</v>
      </c>
      <c r="AA375">
        <v>1</v>
      </c>
      <c r="AB375">
        <v>0</v>
      </c>
      <c r="AC375" t="s">
        <v>144</v>
      </c>
      <c r="AD375">
        <v>0</v>
      </c>
      <c r="AE375">
        <v>1</v>
      </c>
      <c r="AF375">
        <v>0</v>
      </c>
      <c r="AG375" t="s">
        <v>143</v>
      </c>
      <c r="AH375">
        <v>1</v>
      </c>
      <c r="AI375">
        <v>1</v>
      </c>
      <c r="AJ375">
        <v>0</v>
      </c>
      <c r="AK375" t="s">
        <v>143</v>
      </c>
      <c r="AL375">
        <v>1</v>
      </c>
      <c r="AM375">
        <v>1</v>
      </c>
      <c r="AN375">
        <v>0</v>
      </c>
      <c r="AO375" t="s">
        <v>144</v>
      </c>
      <c r="AP375">
        <v>0</v>
      </c>
      <c r="AQ375">
        <v>1</v>
      </c>
      <c r="AR375">
        <v>0</v>
      </c>
      <c r="AS375" t="s">
        <v>144</v>
      </c>
      <c r="AT375">
        <v>0</v>
      </c>
      <c r="AU375">
        <v>1</v>
      </c>
      <c r="AV375">
        <v>0</v>
      </c>
      <c r="AW375">
        <v>3</v>
      </c>
      <c r="AX375">
        <v>5</v>
      </c>
      <c r="AY375">
        <v>4</v>
      </c>
      <c r="AZ375">
        <v>6</v>
      </c>
      <c r="BA375">
        <v>7</v>
      </c>
      <c r="BB375">
        <v>11</v>
      </c>
      <c r="BC375">
        <v>-4</v>
      </c>
      <c r="BD375" s="7" t="s">
        <v>377</v>
      </c>
    </row>
    <row r="376" spans="1:56" x14ac:dyDescent="0.3">
      <c r="A376" t="s">
        <v>332</v>
      </c>
      <c r="B376" t="s">
        <v>339</v>
      </c>
      <c r="C376" t="s">
        <v>146</v>
      </c>
      <c r="D376" t="s">
        <v>166</v>
      </c>
      <c r="E376" t="s">
        <v>143</v>
      </c>
      <c r="F376">
        <v>1</v>
      </c>
      <c r="G376">
        <v>1</v>
      </c>
      <c r="H376">
        <v>0</v>
      </c>
      <c r="I376" t="s">
        <v>144</v>
      </c>
      <c r="J376">
        <v>0</v>
      </c>
      <c r="K376">
        <v>1</v>
      </c>
      <c r="L376">
        <v>0</v>
      </c>
      <c r="M376" t="s">
        <v>143</v>
      </c>
      <c r="N376">
        <v>1</v>
      </c>
      <c r="O376">
        <v>1</v>
      </c>
      <c r="P376">
        <v>0</v>
      </c>
      <c r="Q376" t="s">
        <v>144</v>
      </c>
      <c r="R376">
        <v>0</v>
      </c>
      <c r="S376">
        <v>1</v>
      </c>
      <c r="T376">
        <v>0</v>
      </c>
      <c r="U376" t="s">
        <v>143</v>
      </c>
      <c r="V376">
        <v>1</v>
      </c>
      <c r="W376">
        <v>1</v>
      </c>
      <c r="X376">
        <v>0</v>
      </c>
      <c r="Y376" t="s">
        <v>143</v>
      </c>
      <c r="Z376">
        <v>1</v>
      </c>
      <c r="AA376">
        <v>1</v>
      </c>
      <c r="AB376">
        <v>0</v>
      </c>
      <c r="AC376" t="s">
        <v>143</v>
      </c>
      <c r="AD376">
        <v>1</v>
      </c>
      <c r="AE376">
        <v>1</v>
      </c>
      <c r="AF376">
        <v>0</v>
      </c>
      <c r="AG376" t="s">
        <v>143</v>
      </c>
      <c r="AH376">
        <v>1</v>
      </c>
      <c r="AI376">
        <v>1</v>
      </c>
      <c r="AJ376">
        <v>0</v>
      </c>
      <c r="AK376" t="s">
        <v>143</v>
      </c>
      <c r="AL376">
        <v>1</v>
      </c>
      <c r="AM376">
        <v>1</v>
      </c>
      <c r="AN376">
        <v>0</v>
      </c>
      <c r="AO376" t="s">
        <v>143</v>
      </c>
      <c r="AP376">
        <v>1</v>
      </c>
      <c r="AQ376">
        <v>1</v>
      </c>
      <c r="AR376">
        <v>0</v>
      </c>
      <c r="AS376" t="s">
        <v>144</v>
      </c>
      <c r="AT376">
        <v>0</v>
      </c>
      <c r="AU376">
        <v>1</v>
      </c>
      <c r="AV376">
        <v>0</v>
      </c>
      <c r="AW376">
        <v>5</v>
      </c>
      <c r="AX376">
        <v>5</v>
      </c>
      <c r="AY376">
        <v>3</v>
      </c>
      <c r="AZ376">
        <v>6</v>
      </c>
      <c r="BA376">
        <v>8</v>
      </c>
      <c r="BB376">
        <v>11</v>
      </c>
      <c r="BC376">
        <v>-3</v>
      </c>
      <c r="BD376" s="7" t="s">
        <v>376</v>
      </c>
    </row>
    <row r="377" spans="1:56" x14ac:dyDescent="0.3">
      <c r="A377" t="s">
        <v>338</v>
      </c>
      <c r="B377" t="s">
        <v>340</v>
      </c>
      <c r="C377" t="s">
        <v>146</v>
      </c>
      <c r="D377" t="s">
        <v>142</v>
      </c>
      <c r="E377" t="s">
        <v>144</v>
      </c>
      <c r="F377">
        <v>0</v>
      </c>
      <c r="G377">
        <v>1</v>
      </c>
      <c r="H377">
        <v>0</v>
      </c>
      <c r="I377" t="s">
        <v>144</v>
      </c>
      <c r="J377">
        <v>0</v>
      </c>
      <c r="K377">
        <v>1</v>
      </c>
      <c r="L377">
        <v>0</v>
      </c>
      <c r="M377" t="s">
        <v>144</v>
      </c>
      <c r="N377">
        <v>0</v>
      </c>
      <c r="O377">
        <v>1</v>
      </c>
      <c r="P377">
        <v>0</v>
      </c>
      <c r="Q377" t="s">
        <v>144</v>
      </c>
      <c r="R377">
        <v>0</v>
      </c>
      <c r="S377">
        <v>1</v>
      </c>
      <c r="T377">
        <v>0</v>
      </c>
      <c r="U377" t="s">
        <v>143</v>
      </c>
      <c r="V377">
        <v>1</v>
      </c>
      <c r="W377">
        <v>1</v>
      </c>
      <c r="X377">
        <v>0</v>
      </c>
      <c r="Y377" t="s">
        <v>144</v>
      </c>
      <c r="Z377">
        <v>0</v>
      </c>
      <c r="AA377">
        <v>1</v>
      </c>
      <c r="AB377">
        <v>0</v>
      </c>
      <c r="AC377" t="s">
        <v>143</v>
      </c>
      <c r="AD377">
        <v>1</v>
      </c>
      <c r="AE377">
        <v>1</v>
      </c>
      <c r="AF377">
        <v>0</v>
      </c>
      <c r="AG377" t="s">
        <v>144</v>
      </c>
      <c r="AH377">
        <v>0</v>
      </c>
      <c r="AI377">
        <v>1</v>
      </c>
      <c r="AJ377">
        <v>0</v>
      </c>
      <c r="AK377" t="s">
        <v>140</v>
      </c>
      <c r="AL377">
        <v>1</v>
      </c>
      <c r="AM377">
        <v>0</v>
      </c>
      <c r="AN377">
        <v>0</v>
      </c>
      <c r="AO377" t="s">
        <v>144</v>
      </c>
      <c r="AP377">
        <v>0</v>
      </c>
      <c r="AQ377">
        <v>1</v>
      </c>
      <c r="AR377">
        <v>0</v>
      </c>
      <c r="AS377" t="s">
        <v>143</v>
      </c>
      <c r="AT377">
        <v>1</v>
      </c>
      <c r="AU377">
        <v>1</v>
      </c>
      <c r="AV377">
        <v>0</v>
      </c>
      <c r="AW377">
        <v>3</v>
      </c>
      <c r="AX377">
        <v>4</v>
      </c>
      <c r="AY377">
        <v>1</v>
      </c>
      <c r="AZ377">
        <v>6</v>
      </c>
      <c r="BA377">
        <v>4</v>
      </c>
      <c r="BB377">
        <v>10</v>
      </c>
      <c r="BC377">
        <v>-6</v>
      </c>
      <c r="BD377" s="7" t="s">
        <v>377</v>
      </c>
    </row>
    <row r="378" spans="1:56" x14ac:dyDescent="0.3">
      <c r="A378" t="s">
        <v>333</v>
      </c>
      <c r="B378" t="s">
        <v>339</v>
      </c>
      <c r="C378" t="s">
        <v>146</v>
      </c>
      <c r="D378" t="s">
        <v>142</v>
      </c>
      <c r="E378" t="s">
        <v>144</v>
      </c>
      <c r="F378">
        <v>0</v>
      </c>
      <c r="G378">
        <v>1</v>
      </c>
      <c r="H378">
        <v>0</v>
      </c>
      <c r="I378" t="s">
        <v>143</v>
      </c>
      <c r="J378">
        <v>1</v>
      </c>
      <c r="K378">
        <v>1</v>
      </c>
      <c r="L378">
        <v>0</v>
      </c>
      <c r="M378" t="s">
        <v>144</v>
      </c>
      <c r="N378">
        <v>0</v>
      </c>
      <c r="O378">
        <v>1</v>
      </c>
      <c r="P378">
        <v>0</v>
      </c>
      <c r="Q378" t="s">
        <v>143</v>
      </c>
      <c r="R378">
        <v>1</v>
      </c>
      <c r="S378">
        <v>1</v>
      </c>
      <c r="T378">
        <v>0</v>
      </c>
      <c r="U378" t="s">
        <v>144</v>
      </c>
      <c r="V378">
        <v>0</v>
      </c>
      <c r="W378">
        <v>1</v>
      </c>
      <c r="X378">
        <v>0</v>
      </c>
      <c r="Y378" t="s">
        <v>143</v>
      </c>
      <c r="Z378">
        <v>1</v>
      </c>
      <c r="AA378">
        <v>1</v>
      </c>
      <c r="AB378">
        <v>0</v>
      </c>
      <c r="AC378" t="s">
        <v>143</v>
      </c>
      <c r="AD378">
        <v>1</v>
      </c>
      <c r="AE378">
        <v>1</v>
      </c>
      <c r="AF378">
        <v>0</v>
      </c>
      <c r="AG378" t="s">
        <v>143</v>
      </c>
      <c r="AH378">
        <v>1</v>
      </c>
      <c r="AI378">
        <v>1</v>
      </c>
      <c r="AJ378">
        <v>0</v>
      </c>
      <c r="AK378" t="s">
        <v>140</v>
      </c>
      <c r="AL378">
        <v>1</v>
      </c>
      <c r="AM378">
        <v>0</v>
      </c>
      <c r="AN378">
        <v>0</v>
      </c>
      <c r="AO378" t="s">
        <v>143</v>
      </c>
      <c r="AP378">
        <v>1</v>
      </c>
      <c r="AQ378">
        <v>1</v>
      </c>
      <c r="AR378">
        <v>0</v>
      </c>
      <c r="AS378" t="s">
        <v>143</v>
      </c>
      <c r="AT378">
        <v>1</v>
      </c>
      <c r="AU378">
        <v>1</v>
      </c>
      <c r="AV378">
        <v>0</v>
      </c>
      <c r="AW378">
        <v>2</v>
      </c>
      <c r="AX378">
        <v>4</v>
      </c>
      <c r="AY378">
        <v>6</v>
      </c>
      <c r="AZ378">
        <v>6</v>
      </c>
      <c r="BA378">
        <v>8</v>
      </c>
      <c r="BB378">
        <v>10</v>
      </c>
      <c r="BC378">
        <v>-2</v>
      </c>
      <c r="BD378" s="7" t="s">
        <v>376</v>
      </c>
    </row>
    <row r="379" spans="1:56" x14ac:dyDescent="0.3">
      <c r="A379" t="s">
        <v>338</v>
      </c>
      <c r="B379" t="s">
        <v>340</v>
      </c>
      <c r="C379" t="s">
        <v>146</v>
      </c>
      <c r="D379" t="s">
        <v>147</v>
      </c>
      <c r="E379" t="s">
        <v>144</v>
      </c>
      <c r="F379">
        <v>0</v>
      </c>
      <c r="G379">
        <v>1</v>
      </c>
      <c r="H379">
        <v>0</v>
      </c>
      <c r="I379" t="s">
        <v>144</v>
      </c>
      <c r="J379">
        <v>0</v>
      </c>
      <c r="K379">
        <v>1</v>
      </c>
      <c r="L379">
        <v>0</v>
      </c>
      <c r="M379" t="s">
        <v>143</v>
      </c>
      <c r="N379">
        <v>1</v>
      </c>
      <c r="O379">
        <v>1</v>
      </c>
      <c r="P379">
        <v>0</v>
      </c>
      <c r="Q379" t="s">
        <v>143</v>
      </c>
      <c r="R379">
        <v>1</v>
      </c>
      <c r="S379">
        <v>1</v>
      </c>
      <c r="T379">
        <v>0</v>
      </c>
      <c r="U379" t="s">
        <v>143</v>
      </c>
      <c r="V379">
        <v>1</v>
      </c>
      <c r="W379">
        <v>1</v>
      </c>
      <c r="X379">
        <v>0</v>
      </c>
      <c r="Y379" t="s">
        <v>143</v>
      </c>
      <c r="Z379">
        <v>1</v>
      </c>
      <c r="AA379">
        <v>1</v>
      </c>
      <c r="AB379">
        <v>0</v>
      </c>
      <c r="AC379" t="s">
        <v>143</v>
      </c>
      <c r="AD379">
        <v>1</v>
      </c>
      <c r="AE379">
        <v>1</v>
      </c>
      <c r="AF379">
        <v>0</v>
      </c>
      <c r="AG379" t="s">
        <v>143</v>
      </c>
      <c r="AH379">
        <v>1</v>
      </c>
      <c r="AI379">
        <v>1</v>
      </c>
      <c r="AJ379">
        <v>0</v>
      </c>
      <c r="AK379" t="s">
        <v>144</v>
      </c>
      <c r="AL379">
        <v>0</v>
      </c>
      <c r="AM379">
        <v>1</v>
      </c>
      <c r="AN379">
        <v>0</v>
      </c>
      <c r="AO379" t="s">
        <v>143</v>
      </c>
      <c r="AP379">
        <v>1</v>
      </c>
      <c r="AQ379">
        <v>1</v>
      </c>
      <c r="AR379">
        <v>0</v>
      </c>
      <c r="AS379" t="s">
        <v>143</v>
      </c>
      <c r="AT379">
        <v>1</v>
      </c>
      <c r="AU379">
        <v>1</v>
      </c>
      <c r="AV379">
        <v>0</v>
      </c>
      <c r="AW379">
        <v>3</v>
      </c>
      <c r="AX379">
        <v>5</v>
      </c>
      <c r="AY379">
        <v>5</v>
      </c>
      <c r="AZ379">
        <v>6</v>
      </c>
      <c r="BA379">
        <v>8</v>
      </c>
      <c r="BB379">
        <v>11</v>
      </c>
      <c r="BC379">
        <v>-3</v>
      </c>
      <c r="BD379" s="7" t="s">
        <v>376</v>
      </c>
    </row>
    <row r="380" spans="1:56" x14ac:dyDescent="0.3">
      <c r="A380" t="s">
        <v>337</v>
      </c>
      <c r="B380" t="s">
        <v>340</v>
      </c>
      <c r="C380" t="s">
        <v>146</v>
      </c>
      <c r="D380" t="s">
        <v>142</v>
      </c>
      <c r="E380" t="s">
        <v>144</v>
      </c>
      <c r="F380">
        <v>0</v>
      </c>
      <c r="G380">
        <v>1</v>
      </c>
      <c r="H380">
        <v>0</v>
      </c>
      <c r="I380" t="s">
        <v>143</v>
      </c>
      <c r="J380">
        <v>1</v>
      </c>
      <c r="K380">
        <v>1</v>
      </c>
      <c r="L380">
        <v>0</v>
      </c>
      <c r="M380" t="s">
        <v>143</v>
      </c>
      <c r="N380">
        <v>1</v>
      </c>
      <c r="O380">
        <v>1</v>
      </c>
      <c r="P380">
        <v>0</v>
      </c>
      <c r="Q380" t="s">
        <v>143</v>
      </c>
      <c r="R380">
        <v>1</v>
      </c>
      <c r="S380">
        <v>1</v>
      </c>
      <c r="T380">
        <v>0</v>
      </c>
      <c r="U380" t="s">
        <v>144</v>
      </c>
      <c r="V380">
        <v>0</v>
      </c>
      <c r="W380">
        <v>1</v>
      </c>
      <c r="X380">
        <v>0</v>
      </c>
      <c r="Y380" t="s">
        <v>144</v>
      </c>
      <c r="Z380">
        <v>0</v>
      </c>
      <c r="AA380">
        <v>1</v>
      </c>
      <c r="AB380">
        <v>0</v>
      </c>
      <c r="AC380" t="s">
        <v>144</v>
      </c>
      <c r="AD380">
        <v>0</v>
      </c>
      <c r="AE380">
        <v>1</v>
      </c>
      <c r="AF380">
        <v>0</v>
      </c>
      <c r="AG380" t="s">
        <v>144</v>
      </c>
      <c r="AH380">
        <v>0</v>
      </c>
      <c r="AI380">
        <v>1</v>
      </c>
      <c r="AJ380">
        <v>0</v>
      </c>
      <c r="AK380" t="s">
        <v>143</v>
      </c>
      <c r="AL380">
        <v>1</v>
      </c>
      <c r="AM380">
        <v>1</v>
      </c>
      <c r="AN380">
        <v>0</v>
      </c>
      <c r="AO380" t="s">
        <v>143</v>
      </c>
      <c r="AP380">
        <v>1</v>
      </c>
      <c r="AQ380">
        <v>1</v>
      </c>
      <c r="AR380">
        <v>0</v>
      </c>
      <c r="AS380" t="s">
        <v>143</v>
      </c>
      <c r="AT380">
        <v>1</v>
      </c>
      <c r="AU380">
        <v>1</v>
      </c>
      <c r="AV380">
        <v>0</v>
      </c>
      <c r="AW380">
        <v>2</v>
      </c>
      <c r="AX380">
        <v>5</v>
      </c>
      <c r="AY380">
        <v>4</v>
      </c>
      <c r="AZ380">
        <v>6</v>
      </c>
      <c r="BA380">
        <v>6</v>
      </c>
      <c r="BB380">
        <v>11</v>
      </c>
      <c r="BC380">
        <v>-5</v>
      </c>
      <c r="BD380" s="7" t="s">
        <v>377</v>
      </c>
    </row>
    <row r="381" spans="1:56" x14ac:dyDescent="0.3">
      <c r="A381" t="s">
        <v>338</v>
      </c>
      <c r="B381" t="s">
        <v>340</v>
      </c>
      <c r="C381" t="s">
        <v>146</v>
      </c>
      <c r="D381" t="s">
        <v>166</v>
      </c>
      <c r="E381" t="s">
        <v>144</v>
      </c>
      <c r="F381">
        <v>0</v>
      </c>
      <c r="G381">
        <v>1</v>
      </c>
      <c r="H381">
        <v>0</v>
      </c>
      <c r="I381" t="s">
        <v>144</v>
      </c>
      <c r="J381">
        <v>0</v>
      </c>
      <c r="K381">
        <v>1</v>
      </c>
      <c r="L381">
        <v>0</v>
      </c>
      <c r="M381" t="s">
        <v>144</v>
      </c>
      <c r="N381">
        <v>0</v>
      </c>
      <c r="O381">
        <v>1</v>
      </c>
      <c r="P381">
        <v>0</v>
      </c>
      <c r="Q381" t="s">
        <v>144</v>
      </c>
      <c r="R381">
        <v>0</v>
      </c>
      <c r="S381">
        <v>1</v>
      </c>
      <c r="T381">
        <v>0</v>
      </c>
      <c r="U381" t="s">
        <v>144</v>
      </c>
      <c r="V381">
        <v>0</v>
      </c>
      <c r="W381">
        <v>1</v>
      </c>
      <c r="X381">
        <v>0</v>
      </c>
      <c r="Y381" t="s">
        <v>144</v>
      </c>
      <c r="Z381">
        <v>0</v>
      </c>
      <c r="AA381">
        <v>1</v>
      </c>
      <c r="AB381">
        <v>0</v>
      </c>
      <c r="AC381" t="s">
        <v>143</v>
      </c>
      <c r="AD381">
        <v>1</v>
      </c>
      <c r="AE381">
        <v>1</v>
      </c>
      <c r="AF381">
        <v>0</v>
      </c>
      <c r="AG381" t="s">
        <v>143</v>
      </c>
      <c r="AH381">
        <v>1</v>
      </c>
      <c r="AI381">
        <v>1</v>
      </c>
      <c r="AJ381">
        <v>0</v>
      </c>
      <c r="AK381" t="s">
        <v>144</v>
      </c>
      <c r="AL381">
        <v>0</v>
      </c>
      <c r="AM381">
        <v>1</v>
      </c>
      <c r="AN381">
        <v>0</v>
      </c>
      <c r="AO381" t="s">
        <v>143</v>
      </c>
      <c r="AP381">
        <v>1</v>
      </c>
      <c r="AQ381">
        <v>1</v>
      </c>
      <c r="AR381">
        <v>0</v>
      </c>
      <c r="AS381" t="s">
        <v>143</v>
      </c>
      <c r="AT381">
        <v>1</v>
      </c>
      <c r="AU381">
        <v>1</v>
      </c>
      <c r="AV381">
        <v>0</v>
      </c>
      <c r="AW381">
        <v>1</v>
      </c>
      <c r="AX381">
        <v>5</v>
      </c>
      <c r="AY381">
        <v>3</v>
      </c>
      <c r="AZ381">
        <v>6</v>
      </c>
      <c r="BA381">
        <v>4</v>
      </c>
      <c r="BB381">
        <v>11</v>
      </c>
      <c r="BC381">
        <v>-7</v>
      </c>
      <c r="BD381" s="7" t="s">
        <v>377</v>
      </c>
    </row>
    <row r="382" spans="1:56" x14ac:dyDescent="0.3">
      <c r="A382" t="s">
        <v>338</v>
      </c>
      <c r="B382" t="s">
        <v>340</v>
      </c>
      <c r="C382" t="s">
        <v>146</v>
      </c>
      <c r="D382" t="s">
        <v>166</v>
      </c>
      <c r="E382" t="s">
        <v>143</v>
      </c>
      <c r="F382">
        <v>1</v>
      </c>
      <c r="G382">
        <v>1</v>
      </c>
      <c r="H382">
        <v>0</v>
      </c>
      <c r="I382" t="s">
        <v>144</v>
      </c>
      <c r="J382">
        <v>0</v>
      </c>
      <c r="K382">
        <v>1</v>
      </c>
      <c r="L382">
        <v>0</v>
      </c>
      <c r="M382" t="s">
        <v>143</v>
      </c>
      <c r="N382">
        <v>1</v>
      </c>
      <c r="O382">
        <v>1</v>
      </c>
      <c r="P382">
        <v>0</v>
      </c>
      <c r="Q382" t="s">
        <v>144</v>
      </c>
      <c r="R382">
        <v>0</v>
      </c>
      <c r="S382">
        <v>1</v>
      </c>
      <c r="T382">
        <v>0</v>
      </c>
      <c r="U382" t="s">
        <v>206</v>
      </c>
      <c r="V382">
        <v>1</v>
      </c>
      <c r="W382">
        <v>1</v>
      </c>
      <c r="X382">
        <v>1</v>
      </c>
      <c r="Y382" t="s">
        <v>144</v>
      </c>
      <c r="Z382">
        <v>0</v>
      </c>
      <c r="AA382">
        <v>1</v>
      </c>
      <c r="AB382">
        <v>0</v>
      </c>
      <c r="AC382" t="s">
        <v>143</v>
      </c>
      <c r="AD382">
        <v>1</v>
      </c>
      <c r="AE382">
        <v>1</v>
      </c>
      <c r="AF382">
        <v>0</v>
      </c>
      <c r="AG382" t="s">
        <v>144</v>
      </c>
      <c r="AH382">
        <v>0</v>
      </c>
      <c r="AI382">
        <v>1</v>
      </c>
      <c r="AJ382">
        <v>0</v>
      </c>
      <c r="AK382" t="s">
        <v>144</v>
      </c>
      <c r="AL382">
        <v>0</v>
      </c>
      <c r="AM382">
        <v>1</v>
      </c>
      <c r="AN382">
        <v>0</v>
      </c>
      <c r="AO382" t="s">
        <v>144</v>
      </c>
      <c r="AP382">
        <v>0</v>
      </c>
      <c r="AQ382">
        <v>1</v>
      </c>
      <c r="AR382">
        <v>0</v>
      </c>
      <c r="AS382" t="s">
        <v>144</v>
      </c>
      <c r="AT382">
        <v>0</v>
      </c>
      <c r="AU382">
        <v>1</v>
      </c>
      <c r="AV382">
        <v>0</v>
      </c>
      <c r="AW382">
        <v>4</v>
      </c>
      <c r="AX382">
        <v>5</v>
      </c>
      <c r="AY382">
        <v>0</v>
      </c>
      <c r="AZ382">
        <v>6</v>
      </c>
      <c r="BA382">
        <v>4</v>
      </c>
      <c r="BB382">
        <v>11</v>
      </c>
      <c r="BC382">
        <v>-7</v>
      </c>
      <c r="BD382" s="7" t="s">
        <v>377</v>
      </c>
    </row>
    <row r="383" spans="1:56" x14ac:dyDescent="0.3">
      <c r="A383" t="s">
        <v>338</v>
      </c>
      <c r="B383" t="s">
        <v>340</v>
      </c>
      <c r="C383" t="s">
        <v>146</v>
      </c>
      <c r="D383" t="s">
        <v>142</v>
      </c>
      <c r="E383" t="s">
        <v>143</v>
      </c>
      <c r="F383">
        <v>1</v>
      </c>
      <c r="G383">
        <v>1</v>
      </c>
      <c r="H383">
        <v>0</v>
      </c>
      <c r="I383" t="s">
        <v>144</v>
      </c>
      <c r="J383">
        <v>0</v>
      </c>
      <c r="K383">
        <v>1</v>
      </c>
      <c r="L383">
        <v>0</v>
      </c>
      <c r="M383" t="s">
        <v>143</v>
      </c>
      <c r="N383">
        <v>1</v>
      </c>
      <c r="O383">
        <v>1</v>
      </c>
      <c r="P383">
        <v>0</v>
      </c>
      <c r="Q383" t="s">
        <v>144</v>
      </c>
      <c r="R383">
        <v>0</v>
      </c>
      <c r="S383">
        <v>1</v>
      </c>
      <c r="T383">
        <v>0</v>
      </c>
      <c r="U383" t="s">
        <v>143</v>
      </c>
      <c r="V383">
        <v>1</v>
      </c>
      <c r="W383">
        <v>1</v>
      </c>
      <c r="X383">
        <v>0</v>
      </c>
      <c r="Y383" t="s">
        <v>144</v>
      </c>
      <c r="Z383">
        <v>0</v>
      </c>
      <c r="AA383">
        <v>1</v>
      </c>
      <c r="AB383">
        <v>0</v>
      </c>
      <c r="AC383" t="s">
        <v>143</v>
      </c>
      <c r="AD383">
        <v>1</v>
      </c>
      <c r="AE383">
        <v>1</v>
      </c>
      <c r="AF383">
        <v>0</v>
      </c>
      <c r="AG383" t="s">
        <v>144</v>
      </c>
      <c r="AH383">
        <v>0</v>
      </c>
      <c r="AI383">
        <v>1</v>
      </c>
      <c r="AJ383">
        <v>0</v>
      </c>
      <c r="AK383" t="s">
        <v>144</v>
      </c>
      <c r="AL383">
        <v>0</v>
      </c>
      <c r="AM383">
        <v>1</v>
      </c>
      <c r="AN383">
        <v>0</v>
      </c>
      <c r="AO383" t="s">
        <v>144</v>
      </c>
      <c r="AP383">
        <v>0</v>
      </c>
      <c r="AQ383">
        <v>1</v>
      </c>
      <c r="AR383">
        <v>0</v>
      </c>
      <c r="AS383" t="s">
        <v>144</v>
      </c>
      <c r="AT383">
        <v>0</v>
      </c>
      <c r="AU383">
        <v>1</v>
      </c>
      <c r="AV383">
        <v>0</v>
      </c>
      <c r="AW383">
        <v>4</v>
      </c>
      <c r="AX383">
        <v>5</v>
      </c>
      <c r="AY383">
        <v>0</v>
      </c>
      <c r="AZ383">
        <v>6</v>
      </c>
      <c r="BA383">
        <v>4</v>
      </c>
      <c r="BB383">
        <v>11</v>
      </c>
      <c r="BC383">
        <v>-7</v>
      </c>
      <c r="BD383" s="7" t="s">
        <v>377</v>
      </c>
    </row>
    <row r="384" spans="1:56" x14ac:dyDescent="0.3">
      <c r="A384" t="s">
        <v>332</v>
      </c>
      <c r="B384" t="s">
        <v>339</v>
      </c>
      <c r="C384" t="s">
        <v>141</v>
      </c>
      <c r="D384" t="s">
        <v>142</v>
      </c>
      <c r="E384" t="s">
        <v>143</v>
      </c>
      <c r="F384">
        <v>1</v>
      </c>
      <c r="G384">
        <v>1</v>
      </c>
      <c r="H384">
        <v>0</v>
      </c>
      <c r="I384" t="s">
        <v>144</v>
      </c>
      <c r="J384">
        <v>0</v>
      </c>
      <c r="K384">
        <v>1</v>
      </c>
      <c r="L384">
        <v>0</v>
      </c>
      <c r="M384" t="s">
        <v>143</v>
      </c>
      <c r="N384">
        <v>1</v>
      </c>
      <c r="O384">
        <v>1</v>
      </c>
      <c r="P384">
        <v>0</v>
      </c>
      <c r="Q384" t="s">
        <v>144</v>
      </c>
      <c r="R384">
        <v>0</v>
      </c>
      <c r="S384">
        <v>1</v>
      </c>
      <c r="T384">
        <v>0</v>
      </c>
      <c r="U384" t="s">
        <v>143</v>
      </c>
      <c r="V384">
        <v>1</v>
      </c>
      <c r="W384">
        <v>1</v>
      </c>
      <c r="X384">
        <v>0</v>
      </c>
      <c r="Y384" t="s">
        <v>144</v>
      </c>
      <c r="Z384">
        <v>0</v>
      </c>
      <c r="AA384">
        <v>1</v>
      </c>
      <c r="AB384">
        <v>0</v>
      </c>
      <c r="AC384" t="s">
        <v>143</v>
      </c>
      <c r="AD384">
        <v>1</v>
      </c>
      <c r="AE384">
        <v>1</v>
      </c>
      <c r="AF384">
        <v>0</v>
      </c>
      <c r="AG384" t="s">
        <v>144</v>
      </c>
      <c r="AH384">
        <v>0</v>
      </c>
      <c r="AI384">
        <v>1</v>
      </c>
      <c r="AJ384">
        <v>0</v>
      </c>
      <c r="AK384" t="s">
        <v>140</v>
      </c>
      <c r="AL384">
        <v>1</v>
      </c>
      <c r="AM384">
        <v>0</v>
      </c>
      <c r="AN384">
        <v>0</v>
      </c>
      <c r="AO384" t="s">
        <v>144</v>
      </c>
      <c r="AP384">
        <v>0</v>
      </c>
      <c r="AQ384">
        <v>1</v>
      </c>
      <c r="AR384">
        <v>0</v>
      </c>
      <c r="AS384" t="s">
        <v>144</v>
      </c>
      <c r="AT384">
        <v>0</v>
      </c>
      <c r="AU384">
        <v>1</v>
      </c>
      <c r="AV384">
        <v>0</v>
      </c>
      <c r="AW384">
        <v>5</v>
      </c>
      <c r="AX384">
        <v>4</v>
      </c>
      <c r="AY384">
        <v>0</v>
      </c>
      <c r="AZ384">
        <v>6</v>
      </c>
      <c r="BA384">
        <v>5</v>
      </c>
      <c r="BB384">
        <v>10</v>
      </c>
      <c r="BC384">
        <v>-5</v>
      </c>
      <c r="BD384" s="7" t="s">
        <v>377</v>
      </c>
    </row>
    <row r="385" spans="1:56" x14ac:dyDescent="0.3">
      <c r="A385" t="s">
        <v>338</v>
      </c>
      <c r="B385" t="s">
        <v>340</v>
      </c>
      <c r="C385" t="s">
        <v>146</v>
      </c>
      <c r="D385" t="s">
        <v>142</v>
      </c>
      <c r="E385" t="s">
        <v>143</v>
      </c>
      <c r="F385">
        <v>1</v>
      </c>
      <c r="G385">
        <v>1</v>
      </c>
      <c r="H385">
        <v>0</v>
      </c>
      <c r="I385" t="s">
        <v>144</v>
      </c>
      <c r="J385">
        <v>0</v>
      </c>
      <c r="K385">
        <v>1</v>
      </c>
      <c r="L385">
        <v>0</v>
      </c>
      <c r="M385" t="s">
        <v>144</v>
      </c>
      <c r="N385">
        <v>0</v>
      </c>
      <c r="O385">
        <v>1</v>
      </c>
      <c r="P385">
        <v>0</v>
      </c>
      <c r="Q385" t="s">
        <v>144</v>
      </c>
      <c r="R385">
        <v>0</v>
      </c>
      <c r="S385">
        <v>1</v>
      </c>
      <c r="T385">
        <v>0</v>
      </c>
      <c r="U385" t="s">
        <v>143</v>
      </c>
      <c r="V385">
        <v>1</v>
      </c>
      <c r="W385">
        <v>1</v>
      </c>
      <c r="X385">
        <v>0</v>
      </c>
      <c r="Y385" t="s">
        <v>144</v>
      </c>
      <c r="Z385">
        <v>0</v>
      </c>
      <c r="AA385">
        <v>1</v>
      </c>
      <c r="AB385">
        <v>0</v>
      </c>
      <c r="AC385" t="s">
        <v>143</v>
      </c>
      <c r="AD385">
        <v>1</v>
      </c>
      <c r="AE385">
        <v>1</v>
      </c>
      <c r="AF385">
        <v>0</v>
      </c>
      <c r="AG385" t="s">
        <v>144</v>
      </c>
      <c r="AH385">
        <v>0</v>
      </c>
      <c r="AI385">
        <v>1</v>
      </c>
      <c r="AJ385">
        <v>0</v>
      </c>
      <c r="AK385" t="s">
        <v>143</v>
      </c>
      <c r="AL385">
        <v>1</v>
      </c>
      <c r="AM385">
        <v>1</v>
      </c>
      <c r="AN385">
        <v>0</v>
      </c>
      <c r="AO385" t="s">
        <v>143</v>
      </c>
      <c r="AP385">
        <v>1</v>
      </c>
      <c r="AQ385">
        <v>1</v>
      </c>
      <c r="AR385">
        <v>0</v>
      </c>
      <c r="AS385" t="s">
        <v>144</v>
      </c>
      <c r="AT385">
        <v>0</v>
      </c>
      <c r="AU385">
        <v>1</v>
      </c>
      <c r="AV385">
        <v>0</v>
      </c>
      <c r="AW385">
        <v>4</v>
      </c>
      <c r="AX385">
        <v>5</v>
      </c>
      <c r="AY385">
        <v>1</v>
      </c>
      <c r="AZ385">
        <v>6</v>
      </c>
      <c r="BA385">
        <v>5</v>
      </c>
      <c r="BB385">
        <v>11</v>
      </c>
      <c r="BC385">
        <v>-6</v>
      </c>
      <c r="BD385" s="7" t="s">
        <v>377</v>
      </c>
    </row>
    <row r="386" spans="1:56" x14ac:dyDescent="0.3">
      <c r="A386" t="s">
        <v>332</v>
      </c>
      <c r="B386" t="s">
        <v>339</v>
      </c>
      <c r="C386" t="s">
        <v>141</v>
      </c>
      <c r="D386" t="s">
        <v>142</v>
      </c>
      <c r="E386" t="s">
        <v>144</v>
      </c>
      <c r="F386">
        <v>0</v>
      </c>
      <c r="G386">
        <v>1</v>
      </c>
      <c r="H386">
        <v>0</v>
      </c>
      <c r="I386" t="s">
        <v>144</v>
      </c>
      <c r="J386">
        <v>0</v>
      </c>
      <c r="K386">
        <v>1</v>
      </c>
      <c r="L386">
        <v>0</v>
      </c>
      <c r="M386" t="s">
        <v>144</v>
      </c>
      <c r="N386">
        <v>0</v>
      </c>
      <c r="O386">
        <v>1</v>
      </c>
      <c r="P386">
        <v>0</v>
      </c>
      <c r="Q386" t="s">
        <v>144</v>
      </c>
      <c r="R386">
        <v>0</v>
      </c>
      <c r="S386">
        <v>1</v>
      </c>
      <c r="T386">
        <v>0</v>
      </c>
      <c r="U386" t="s">
        <v>143</v>
      </c>
      <c r="V386">
        <v>1</v>
      </c>
      <c r="W386">
        <v>1</v>
      </c>
      <c r="X386">
        <v>0</v>
      </c>
      <c r="Y386" t="s">
        <v>143</v>
      </c>
      <c r="Z386">
        <v>1</v>
      </c>
      <c r="AA386">
        <v>1</v>
      </c>
      <c r="AB386">
        <v>0</v>
      </c>
      <c r="AC386" t="s">
        <v>144</v>
      </c>
      <c r="AD386">
        <v>0</v>
      </c>
      <c r="AE386">
        <v>1</v>
      </c>
      <c r="AF386">
        <v>0</v>
      </c>
      <c r="AG386" t="s">
        <v>144</v>
      </c>
      <c r="AH386">
        <v>0</v>
      </c>
      <c r="AI386">
        <v>1</v>
      </c>
      <c r="AJ386">
        <v>0</v>
      </c>
      <c r="AK386" t="s">
        <v>144</v>
      </c>
      <c r="AL386">
        <v>0</v>
      </c>
      <c r="AM386">
        <v>1</v>
      </c>
      <c r="AN386">
        <v>0</v>
      </c>
      <c r="AO386" t="s">
        <v>144</v>
      </c>
      <c r="AP386">
        <v>0</v>
      </c>
      <c r="AQ386">
        <v>1</v>
      </c>
      <c r="AR386">
        <v>0</v>
      </c>
      <c r="AS386" t="s">
        <v>144</v>
      </c>
      <c r="AT386">
        <v>0</v>
      </c>
      <c r="AU386">
        <v>1</v>
      </c>
      <c r="AV386">
        <v>0</v>
      </c>
      <c r="AW386">
        <v>1</v>
      </c>
      <c r="AX386">
        <v>5</v>
      </c>
      <c r="AY386">
        <v>1</v>
      </c>
      <c r="AZ386">
        <v>6</v>
      </c>
      <c r="BA386">
        <v>2</v>
      </c>
      <c r="BB386">
        <v>11</v>
      </c>
      <c r="BC386">
        <v>-9</v>
      </c>
      <c r="BD386" s="7" t="s">
        <v>377</v>
      </c>
    </row>
    <row r="387" spans="1:56" x14ac:dyDescent="0.3">
      <c r="A387" t="s">
        <v>334</v>
      </c>
      <c r="B387" t="s">
        <v>339</v>
      </c>
      <c r="C387" t="s">
        <v>146</v>
      </c>
      <c r="D387" t="s">
        <v>166</v>
      </c>
      <c r="E387" t="s">
        <v>143</v>
      </c>
      <c r="F387">
        <v>1</v>
      </c>
      <c r="G387">
        <v>1</v>
      </c>
      <c r="H387">
        <v>0</v>
      </c>
      <c r="I387" t="s">
        <v>144</v>
      </c>
      <c r="J387">
        <v>0</v>
      </c>
      <c r="K387">
        <v>1</v>
      </c>
      <c r="L387">
        <v>0</v>
      </c>
      <c r="M387" t="s">
        <v>143</v>
      </c>
      <c r="N387">
        <v>1</v>
      </c>
      <c r="O387">
        <v>1</v>
      </c>
      <c r="P387">
        <v>0</v>
      </c>
      <c r="Q387" t="s">
        <v>144</v>
      </c>
      <c r="R387">
        <v>0</v>
      </c>
      <c r="S387">
        <v>1</v>
      </c>
      <c r="T387">
        <v>0</v>
      </c>
      <c r="U387" t="s">
        <v>143</v>
      </c>
      <c r="V387">
        <v>1</v>
      </c>
      <c r="W387">
        <v>1</v>
      </c>
      <c r="X387">
        <v>0</v>
      </c>
      <c r="Y387" t="s">
        <v>144</v>
      </c>
      <c r="Z387">
        <v>0</v>
      </c>
      <c r="AA387">
        <v>1</v>
      </c>
      <c r="AB387">
        <v>0</v>
      </c>
      <c r="AC387" t="s">
        <v>143</v>
      </c>
      <c r="AD387">
        <v>1</v>
      </c>
      <c r="AE387">
        <v>1</v>
      </c>
      <c r="AF387">
        <v>0</v>
      </c>
      <c r="AG387" t="s">
        <v>144</v>
      </c>
      <c r="AH387">
        <v>0</v>
      </c>
      <c r="AI387">
        <v>1</v>
      </c>
      <c r="AJ387">
        <v>0</v>
      </c>
      <c r="AK387" t="s">
        <v>143</v>
      </c>
      <c r="AL387">
        <v>1</v>
      </c>
      <c r="AM387">
        <v>1</v>
      </c>
      <c r="AN387">
        <v>0</v>
      </c>
      <c r="AO387" t="s">
        <v>144</v>
      </c>
      <c r="AP387">
        <v>0</v>
      </c>
      <c r="AQ387">
        <v>1</v>
      </c>
      <c r="AR387">
        <v>0</v>
      </c>
      <c r="AS387" t="s">
        <v>144</v>
      </c>
      <c r="AT387">
        <v>0</v>
      </c>
      <c r="AU387">
        <v>1</v>
      </c>
      <c r="AV387">
        <v>0</v>
      </c>
      <c r="AW387">
        <v>5</v>
      </c>
      <c r="AX387">
        <v>5</v>
      </c>
      <c r="AY387">
        <v>0</v>
      </c>
      <c r="AZ387">
        <v>6</v>
      </c>
      <c r="BA387">
        <v>5</v>
      </c>
      <c r="BB387">
        <v>11</v>
      </c>
      <c r="BC387">
        <v>-6</v>
      </c>
      <c r="BD387" s="7" t="s">
        <v>377</v>
      </c>
    </row>
    <row r="388" spans="1:56" x14ac:dyDescent="0.3">
      <c r="A388" t="s">
        <v>333</v>
      </c>
      <c r="B388" t="s">
        <v>339</v>
      </c>
      <c r="C388" t="s">
        <v>146</v>
      </c>
      <c r="D388" t="s">
        <v>166</v>
      </c>
      <c r="E388" t="s">
        <v>144</v>
      </c>
      <c r="F388">
        <v>0</v>
      </c>
      <c r="G388">
        <v>1</v>
      </c>
      <c r="H388">
        <v>0</v>
      </c>
      <c r="I388" t="s">
        <v>144</v>
      </c>
      <c r="J388">
        <v>0</v>
      </c>
      <c r="K388">
        <v>1</v>
      </c>
      <c r="L388">
        <v>0</v>
      </c>
      <c r="M388" t="s">
        <v>144</v>
      </c>
      <c r="N388">
        <v>0</v>
      </c>
      <c r="O388">
        <v>1</v>
      </c>
      <c r="P388">
        <v>0</v>
      </c>
      <c r="Q388" t="s">
        <v>144</v>
      </c>
      <c r="R388">
        <v>0</v>
      </c>
      <c r="S388">
        <v>1</v>
      </c>
      <c r="T388">
        <v>0</v>
      </c>
      <c r="U388" t="s">
        <v>143</v>
      </c>
      <c r="V388">
        <v>1</v>
      </c>
      <c r="W388">
        <v>1</v>
      </c>
      <c r="X388">
        <v>0</v>
      </c>
      <c r="Y388" t="s">
        <v>143</v>
      </c>
      <c r="Z388">
        <v>1</v>
      </c>
      <c r="AA388">
        <v>1</v>
      </c>
      <c r="AB388">
        <v>0</v>
      </c>
      <c r="AC388" t="s">
        <v>143</v>
      </c>
      <c r="AD388">
        <v>1</v>
      </c>
      <c r="AE388">
        <v>1</v>
      </c>
      <c r="AF388">
        <v>0</v>
      </c>
      <c r="AG388" t="s">
        <v>143</v>
      </c>
      <c r="AH388">
        <v>1</v>
      </c>
      <c r="AI388">
        <v>1</v>
      </c>
      <c r="AJ388">
        <v>0</v>
      </c>
      <c r="AK388" t="s">
        <v>143</v>
      </c>
      <c r="AL388">
        <v>1</v>
      </c>
      <c r="AM388">
        <v>1</v>
      </c>
      <c r="AN388">
        <v>0</v>
      </c>
      <c r="AO388" t="s">
        <v>143</v>
      </c>
      <c r="AP388">
        <v>1</v>
      </c>
      <c r="AQ388">
        <v>1</v>
      </c>
      <c r="AR388">
        <v>0</v>
      </c>
      <c r="AS388" t="s">
        <v>165</v>
      </c>
      <c r="AT388">
        <v>1</v>
      </c>
      <c r="AU388">
        <v>1</v>
      </c>
      <c r="AV388">
        <v>0</v>
      </c>
      <c r="AW388">
        <v>3</v>
      </c>
      <c r="AX388">
        <v>5</v>
      </c>
      <c r="AY388">
        <v>4</v>
      </c>
      <c r="AZ388">
        <v>6</v>
      </c>
      <c r="BA388">
        <v>7</v>
      </c>
      <c r="BB388">
        <v>11</v>
      </c>
      <c r="BC388">
        <v>-4</v>
      </c>
      <c r="BD388" s="7" t="s">
        <v>377</v>
      </c>
    </row>
    <row r="389" spans="1:56" x14ac:dyDescent="0.3">
      <c r="A389" t="s">
        <v>333</v>
      </c>
      <c r="B389" t="s">
        <v>339</v>
      </c>
      <c r="C389" t="s">
        <v>141</v>
      </c>
      <c r="D389" t="s">
        <v>142</v>
      </c>
      <c r="E389" t="s">
        <v>144</v>
      </c>
      <c r="F389">
        <v>0</v>
      </c>
      <c r="G389">
        <v>1</v>
      </c>
      <c r="H389">
        <v>0</v>
      </c>
      <c r="I389" t="s">
        <v>144</v>
      </c>
      <c r="J389">
        <v>0</v>
      </c>
      <c r="K389">
        <v>1</v>
      </c>
      <c r="L389">
        <v>0</v>
      </c>
      <c r="M389" t="s">
        <v>144</v>
      </c>
      <c r="N389">
        <v>0</v>
      </c>
      <c r="O389">
        <v>1</v>
      </c>
      <c r="P389">
        <v>0</v>
      </c>
      <c r="Q389" t="s">
        <v>144</v>
      </c>
      <c r="R389">
        <v>0</v>
      </c>
      <c r="S389">
        <v>1</v>
      </c>
      <c r="T389">
        <v>0</v>
      </c>
      <c r="U389" t="s">
        <v>143</v>
      </c>
      <c r="V389">
        <v>1</v>
      </c>
      <c r="W389">
        <v>1</v>
      </c>
      <c r="X389">
        <v>0</v>
      </c>
      <c r="Y389" t="s">
        <v>143</v>
      </c>
      <c r="Z389">
        <v>1</v>
      </c>
      <c r="AA389">
        <v>1</v>
      </c>
      <c r="AB389">
        <v>0</v>
      </c>
      <c r="AC389" t="s">
        <v>144</v>
      </c>
      <c r="AD389">
        <v>0</v>
      </c>
      <c r="AE389">
        <v>1</v>
      </c>
      <c r="AF389">
        <v>0</v>
      </c>
      <c r="AG389" t="s">
        <v>144</v>
      </c>
      <c r="AH389">
        <v>0</v>
      </c>
      <c r="AI389">
        <v>1</v>
      </c>
      <c r="AJ389">
        <v>0</v>
      </c>
      <c r="AK389" t="s">
        <v>144</v>
      </c>
      <c r="AL389">
        <v>0</v>
      </c>
      <c r="AM389">
        <v>1</v>
      </c>
      <c r="AN389">
        <v>0</v>
      </c>
      <c r="AO389" t="s">
        <v>144</v>
      </c>
      <c r="AP389">
        <v>0</v>
      </c>
      <c r="AQ389">
        <v>1</v>
      </c>
      <c r="AR389">
        <v>0</v>
      </c>
      <c r="AS389" t="s">
        <v>165</v>
      </c>
      <c r="AT389">
        <v>1</v>
      </c>
      <c r="AU389">
        <v>1</v>
      </c>
      <c r="AV389">
        <v>0</v>
      </c>
      <c r="AW389">
        <v>1</v>
      </c>
      <c r="AX389">
        <v>5</v>
      </c>
      <c r="AY389">
        <v>2</v>
      </c>
      <c r="AZ389">
        <v>6</v>
      </c>
      <c r="BA389">
        <v>3</v>
      </c>
      <c r="BB389">
        <v>11</v>
      </c>
      <c r="BC389">
        <v>-8</v>
      </c>
      <c r="BD389" s="7" t="s">
        <v>377</v>
      </c>
    </row>
    <row r="390" spans="1:56" x14ac:dyDescent="0.3">
      <c r="A390" t="s">
        <v>332</v>
      </c>
      <c r="B390" t="s">
        <v>339</v>
      </c>
      <c r="C390" t="s">
        <v>146</v>
      </c>
      <c r="D390" t="s">
        <v>142</v>
      </c>
      <c r="E390" t="s">
        <v>144</v>
      </c>
      <c r="F390">
        <v>0</v>
      </c>
      <c r="G390">
        <v>1</v>
      </c>
      <c r="H390">
        <v>0</v>
      </c>
      <c r="I390" t="s">
        <v>144</v>
      </c>
      <c r="J390">
        <v>0</v>
      </c>
      <c r="K390">
        <v>1</v>
      </c>
      <c r="L390">
        <v>0</v>
      </c>
      <c r="M390" t="s">
        <v>144</v>
      </c>
      <c r="N390">
        <v>0</v>
      </c>
      <c r="O390">
        <v>1</v>
      </c>
      <c r="P390">
        <v>0</v>
      </c>
      <c r="Q390" t="s">
        <v>144</v>
      </c>
      <c r="R390">
        <v>0</v>
      </c>
      <c r="S390">
        <v>1</v>
      </c>
      <c r="T390">
        <v>0</v>
      </c>
      <c r="U390" t="s">
        <v>143</v>
      </c>
      <c r="V390">
        <v>1</v>
      </c>
      <c r="W390">
        <v>1</v>
      </c>
      <c r="X390">
        <v>0</v>
      </c>
      <c r="Y390" t="s">
        <v>143</v>
      </c>
      <c r="Z390">
        <v>1</v>
      </c>
      <c r="AA390">
        <v>1</v>
      </c>
      <c r="AB390">
        <v>0</v>
      </c>
      <c r="AC390" t="s">
        <v>144</v>
      </c>
      <c r="AD390">
        <v>0</v>
      </c>
      <c r="AE390">
        <v>1</v>
      </c>
      <c r="AF390">
        <v>0</v>
      </c>
      <c r="AG390" t="s">
        <v>144</v>
      </c>
      <c r="AH390">
        <v>0</v>
      </c>
      <c r="AI390">
        <v>1</v>
      </c>
      <c r="AJ390">
        <v>0</v>
      </c>
      <c r="AK390" t="s">
        <v>143</v>
      </c>
      <c r="AL390">
        <v>1</v>
      </c>
      <c r="AM390">
        <v>1</v>
      </c>
      <c r="AN390">
        <v>0</v>
      </c>
      <c r="AO390" t="s">
        <v>143</v>
      </c>
      <c r="AP390">
        <v>1</v>
      </c>
      <c r="AQ390">
        <v>1</v>
      </c>
      <c r="AR390">
        <v>0</v>
      </c>
      <c r="AS390" t="s">
        <v>140</v>
      </c>
      <c r="AT390">
        <v>1</v>
      </c>
      <c r="AU390">
        <v>0</v>
      </c>
      <c r="AV390">
        <v>0</v>
      </c>
      <c r="AW390">
        <v>2</v>
      </c>
      <c r="AX390">
        <v>5</v>
      </c>
      <c r="AY390">
        <v>3</v>
      </c>
      <c r="AZ390">
        <v>5</v>
      </c>
      <c r="BA390">
        <v>5</v>
      </c>
      <c r="BB390">
        <v>10</v>
      </c>
      <c r="BC390">
        <v>-5</v>
      </c>
      <c r="BD390" s="7" t="s">
        <v>377</v>
      </c>
    </row>
    <row r="391" spans="1:56" x14ac:dyDescent="0.3">
      <c r="A391" t="s">
        <v>331</v>
      </c>
      <c r="B391" t="s">
        <v>339</v>
      </c>
      <c r="C391" t="s">
        <v>141</v>
      </c>
      <c r="D391" t="s">
        <v>142</v>
      </c>
      <c r="E391" t="s">
        <v>188</v>
      </c>
      <c r="F391">
        <v>0</v>
      </c>
      <c r="G391">
        <v>0</v>
      </c>
      <c r="H391">
        <v>1</v>
      </c>
      <c r="I391" t="s">
        <v>188</v>
      </c>
      <c r="J391">
        <v>0</v>
      </c>
      <c r="K391">
        <v>0</v>
      </c>
      <c r="L391">
        <v>1</v>
      </c>
      <c r="M391" t="s">
        <v>140</v>
      </c>
      <c r="N391">
        <v>1</v>
      </c>
      <c r="O391">
        <v>0</v>
      </c>
      <c r="P391">
        <v>0</v>
      </c>
      <c r="Q391" t="s">
        <v>140</v>
      </c>
      <c r="R391">
        <v>1</v>
      </c>
      <c r="S391">
        <v>0</v>
      </c>
      <c r="T391">
        <v>0</v>
      </c>
      <c r="U391" t="s">
        <v>140</v>
      </c>
      <c r="V391">
        <v>1</v>
      </c>
      <c r="W391">
        <v>0</v>
      </c>
      <c r="X391">
        <v>0</v>
      </c>
      <c r="Y391" t="s">
        <v>140</v>
      </c>
      <c r="Z391">
        <v>1</v>
      </c>
      <c r="AA391">
        <v>0</v>
      </c>
      <c r="AB391">
        <v>0</v>
      </c>
      <c r="AC391" t="s">
        <v>140</v>
      </c>
      <c r="AD391">
        <v>1</v>
      </c>
      <c r="AE391">
        <v>0</v>
      </c>
      <c r="AF391">
        <v>0</v>
      </c>
      <c r="AG391" t="s">
        <v>140</v>
      </c>
      <c r="AH391">
        <v>1</v>
      </c>
      <c r="AI391">
        <v>0</v>
      </c>
      <c r="AJ391">
        <v>0</v>
      </c>
      <c r="AK391" t="s">
        <v>140</v>
      </c>
      <c r="AL391">
        <v>1</v>
      </c>
      <c r="AM391">
        <v>0</v>
      </c>
      <c r="AN391">
        <v>0</v>
      </c>
      <c r="AO391" t="s">
        <v>140</v>
      </c>
      <c r="AP391">
        <v>1</v>
      </c>
      <c r="AQ391">
        <v>0</v>
      </c>
      <c r="AR391">
        <v>0</v>
      </c>
      <c r="AS391" t="s">
        <v>140</v>
      </c>
      <c r="AT391">
        <v>1</v>
      </c>
      <c r="AU391">
        <v>0</v>
      </c>
      <c r="AV391">
        <v>0</v>
      </c>
      <c r="AW391">
        <v>4</v>
      </c>
      <c r="AX391">
        <v>0</v>
      </c>
      <c r="AY391">
        <v>5</v>
      </c>
      <c r="AZ391">
        <v>0</v>
      </c>
      <c r="BA391">
        <v>9</v>
      </c>
      <c r="BB391">
        <v>0</v>
      </c>
      <c r="BC391">
        <v>9</v>
      </c>
      <c r="BD391" s="7" t="s">
        <v>376</v>
      </c>
    </row>
    <row r="392" spans="1:56" x14ac:dyDescent="0.3">
      <c r="A392" t="s">
        <v>333</v>
      </c>
      <c r="B392" t="s">
        <v>339</v>
      </c>
      <c r="C392" t="s">
        <v>141</v>
      </c>
      <c r="D392" t="s">
        <v>142</v>
      </c>
      <c r="E392" t="s">
        <v>144</v>
      </c>
      <c r="F392">
        <v>0</v>
      </c>
      <c r="G392">
        <v>1</v>
      </c>
      <c r="H392">
        <v>0</v>
      </c>
      <c r="I392" t="s">
        <v>144</v>
      </c>
      <c r="J392">
        <v>0</v>
      </c>
      <c r="K392">
        <v>1</v>
      </c>
      <c r="L392">
        <v>0</v>
      </c>
      <c r="M392" t="s">
        <v>144</v>
      </c>
      <c r="N392">
        <v>0</v>
      </c>
      <c r="O392">
        <v>1</v>
      </c>
      <c r="P392">
        <v>0</v>
      </c>
      <c r="Q392" t="s">
        <v>144</v>
      </c>
      <c r="R392">
        <v>0</v>
      </c>
      <c r="S392">
        <v>1</v>
      </c>
      <c r="T392">
        <v>0</v>
      </c>
      <c r="U392" t="s">
        <v>143</v>
      </c>
      <c r="V392">
        <v>1</v>
      </c>
      <c r="W392">
        <v>1</v>
      </c>
      <c r="X392">
        <v>0</v>
      </c>
      <c r="Y392" t="s">
        <v>144</v>
      </c>
      <c r="Z392">
        <v>0</v>
      </c>
      <c r="AA392">
        <v>1</v>
      </c>
      <c r="AB392">
        <v>0</v>
      </c>
      <c r="AC392" t="s">
        <v>144</v>
      </c>
      <c r="AD392">
        <v>0</v>
      </c>
      <c r="AE392">
        <v>1</v>
      </c>
      <c r="AF392">
        <v>0</v>
      </c>
      <c r="AG392" t="s">
        <v>144</v>
      </c>
      <c r="AH392">
        <v>0</v>
      </c>
      <c r="AI392">
        <v>1</v>
      </c>
      <c r="AJ392">
        <v>0</v>
      </c>
      <c r="AK392" t="s">
        <v>143</v>
      </c>
      <c r="AL392">
        <v>1</v>
      </c>
      <c r="AM392">
        <v>1</v>
      </c>
      <c r="AN392">
        <v>0</v>
      </c>
      <c r="AO392" t="s">
        <v>144</v>
      </c>
      <c r="AP392">
        <v>0</v>
      </c>
      <c r="AQ392">
        <v>1</v>
      </c>
      <c r="AR392">
        <v>0</v>
      </c>
      <c r="AS392" t="s">
        <v>143</v>
      </c>
      <c r="AT392">
        <v>1</v>
      </c>
      <c r="AU392">
        <v>1</v>
      </c>
      <c r="AV392">
        <v>0</v>
      </c>
      <c r="AW392">
        <v>2</v>
      </c>
      <c r="AX392">
        <v>5</v>
      </c>
      <c r="AY392">
        <v>1</v>
      </c>
      <c r="AZ392">
        <v>6</v>
      </c>
      <c r="BA392">
        <v>3</v>
      </c>
      <c r="BB392">
        <v>11</v>
      </c>
      <c r="BC392">
        <v>-8</v>
      </c>
      <c r="BD392" s="7" t="s">
        <v>377</v>
      </c>
    </row>
    <row r="393" spans="1:56" x14ac:dyDescent="0.3">
      <c r="A393" t="s">
        <v>334</v>
      </c>
      <c r="B393" t="s">
        <v>339</v>
      </c>
      <c r="C393" t="s">
        <v>146</v>
      </c>
      <c r="D393" t="s">
        <v>142</v>
      </c>
      <c r="E393" t="s">
        <v>144</v>
      </c>
      <c r="F393">
        <v>0</v>
      </c>
      <c r="G393">
        <v>1</v>
      </c>
      <c r="H393">
        <v>0</v>
      </c>
      <c r="I393" t="s">
        <v>143</v>
      </c>
      <c r="J393">
        <v>1</v>
      </c>
      <c r="K393">
        <v>1</v>
      </c>
      <c r="L393">
        <v>0</v>
      </c>
      <c r="M393" t="s">
        <v>144</v>
      </c>
      <c r="N393">
        <v>0</v>
      </c>
      <c r="O393">
        <v>1</v>
      </c>
      <c r="P393">
        <v>0</v>
      </c>
      <c r="Q393" t="s">
        <v>143</v>
      </c>
      <c r="R393">
        <v>1</v>
      </c>
      <c r="S393">
        <v>1</v>
      </c>
      <c r="T393">
        <v>0</v>
      </c>
      <c r="U393" t="s">
        <v>144</v>
      </c>
      <c r="V393">
        <v>0</v>
      </c>
      <c r="W393">
        <v>1</v>
      </c>
      <c r="X393">
        <v>0</v>
      </c>
      <c r="Y393" t="s">
        <v>143</v>
      </c>
      <c r="Z393">
        <v>1</v>
      </c>
      <c r="AA393">
        <v>1</v>
      </c>
      <c r="AB393">
        <v>0</v>
      </c>
      <c r="AC393" t="s">
        <v>144</v>
      </c>
      <c r="AD393">
        <v>0</v>
      </c>
      <c r="AE393">
        <v>1</v>
      </c>
      <c r="AF393">
        <v>0</v>
      </c>
      <c r="AG393" t="s">
        <v>143</v>
      </c>
      <c r="AH393">
        <v>1</v>
      </c>
      <c r="AI393">
        <v>1</v>
      </c>
      <c r="AJ393">
        <v>0</v>
      </c>
      <c r="AK393" t="s">
        <v>144</v>
      </c>
      <c r="AL393">
        <v>0</v>
      </c>
      <c r="AM393">
        <v>1</v>
      </c>
      <c r="AN393">
        <v>0</v>
      </c>
      <c r="AO393" t="s">
        <v>143</v>
      </c>
      <c r="AP393">
        <v>1</v>
      </c>
      <c r="AQ393">
        <v>1</v>
      </c>
      <c r="AR393">
        <v>0</v>
      </c>
      <c r="AS393" t="s">
        <v>144</v>
      </c>
      <c r="AT393">
        <v>0</v>
      </c>
      <c r="AU393">
        <v>1</v>
      </c>
      <c r="AV393">
        <v>0</v>
      </c>
      <c r="AW393">
        <v>0</v>
      </c>
      <c r="AX393">
        <v>5</v>
      </c>
      <c r="AY393">
        <v>5</v>
      </c>
      <c r="AZ393">
        <v>6</v>
      </c>
      <c r="BA393">
        <v>5</v>
      </c>
      <c r="BB393">
        <v>11</v>
      </c>
      <c r="BC393">
        <v>-6</v>
      </c>
      <c r="BD393" s="7" t="s">
        <v>377</v>
      </c>
    </row>
    <row r="394" spans="1:56" x14ac:dyDescent="0.3">
      <c r="A394" t="s">
        <v>331</v>
      </c>
      <c r="B394" t="s">
        <v>339</v>
      </c>
      <c r="C394" t="s">
        <v>141</v>
      </c>
      <c r="D394" t="s">
        <v>142</v>
      </c>
      <c r="E394" t="s">
        <v>144</v>
      </c>
      <c r="F394">
        <v>0</v>
      </c>
      <c r="G394">
        <v>1</v>
      </c>
      <c r="H394">
        <v>0</v>
      </c>
      <c r="I394" t="s">
        <v>144</v>
      </c>
      <c r="J394">
        <v>0</v>
      </c>
      <c r="K394">
        <v>1</v>
      </c>
      <c r="L394">
        <v>0</v>
      </c>
      <c r="M394" t="s">
        <v>144</v>
      </c>
      <c r="N394">
        <v>0</v>
      </c>
      <c r="O394">
        <v>1</v>
      </c>
      <c r="P394">
        <v>0</v>
      </c>
      <c r="Q394" t="s">
        <v>144</v>
      </c>
      <c r="R394">
        <v>0</v>
      </c>
      <c r="S394">
        <v>1</v>
      </c>
      <c r="T394">
        <v>0</v>
      </c>
      <c r="U394" t="s">
        <v>143</v>
      </c>
      <c r="V394">
        <v>1</v>
      </c>
      <c r="W394">
        <v>1</v>
      </c>
      <c r="X394">
        <v>0</v>
      </c>
      <c r="Y394" t="s">
        <v>144</v>
      </c>
      <c r="Z394">
        <v>0</v>
      </c>
      <c r="AA394">
        <v>1</v>
      </c>
      <c r="AB394">
        <v>0</v>
      </c>
      <c r="AC394" t="s">
        <v>143</v>
      </c>
      <c r="AD394">
        <v>1</v>
      </c>
      <c r="AE394">
        <v>1</v>
      </c>
      <c r="AF394">
        <v>0</v>
      </c>
      <c r="AG394" t="s">
        <v>143</v>
      </c>
      <c r="AH394">
        <v>1</v>
      </c>
      <c r="AI394">
        <v>1</v>
      </c>
      <c r="AJ394">
        <v>0</v>
      </c>
      <c r="AK394" t="s">
        <v>144</v>
      </c>
      <c r="AL394">
        <v>0</v>
      </c>
      <c r="AM394">
        <v>1</v>
      </c>
      <c r="AN394">
        <v>0</v>
      </c>
      <c r="AO394" t="s">
        <v>144</v>
      </c>
      <c r="AP394">
        <v>0</v>
      </c>
      <c r="AQ394">
        <v>1</v>
      </c>
      <c r="AR394">
        <v>0</v>
      </c>
      <c r="AS394" t="s">
        <v>165</v>
      </c>
      <c r="AT394">
        <v>1</v>
      </c>
      <c r="AU394">
        <v>1</v>
      </c>
      <c r="AV394">
        <v>0</v>
      </c>
      <c r="AW394">
        <v>2</v>
      </c>
      <c r="AX394">
        <v>5</v>
      </c>
      <c r="AY394">
        <v>2</v>
      </c>
      <c r="AZ394">
        <v>6</v>
      </c>
      <c r="BA394">
        <v>4</v>
      </c>
      <c r="BB394">
        <v>11</v>
      </c>
      <c r="BC394">
        <v>-7</v>
      </c>
      <c r="BD394" s="7" t="s">
        <v>377</v>
      </c>
    </row>
    <row r="395" spans="1:56" x14ac:dyDescent="0.3">
      <c r="A395" t="s">
        <v>333</v>
      </c>
      <c r="B395" t="s">
        <v>339</v>
      </c>
      <c r="C395" t="s">
        <v>141</v>
      </c>
      <c r="D395" t="s">
        <v>142</v>
      </c>
      <c r="E395" t="s">
        <v>143</v>
      </c>
      <c r="F395">
        <v>1</v>
      </c>
      <c r="G395">
        <v>1</v>
      </c>
      <c r="H395">
        <v>0</v>
      </c>
      <c r="I395" t="s">
        <v>144</v>
      </c>
      <c r="J395">
        <v>0</v>
      </c>
      <c r="K395">
        <v>1</v>
      </c>
      <c r="L395">
        <v>0</v>
      </c>
      <c r="M395" t="s">
        <v>143</v>
      </c>
      <c r="N395">
        <v>1</v>
      </c>
      <c r="O395">
        <v>1</v>
      </c>
      <c r="P395">
        <v>0</v>
      </c>
      <c r="Q395" t="s">
        <v>144</v>
      </c>
      <c r="R395">
        <v>0</v>
      </c>
      <c r="S395">
        <v>1</v>
      </c>
      <c r="T395">
        <v>0</v>
      </c>
      <c r="U395" t="s">
        <v>206</v>
      </c>
      <c r="V395">
        <v>1</v>
      </c>
      <c r="W395">
        <v>1</v>
      </c>
      <c r="X395">
        <v>1</v>
      </c>
      <c r="Y395" t="s">
        <v>144</v>
      </c>
      <c r="Z395">
        <v>0</v>
      </c>
      <c r="AA395">
        <v>1</v>
      </c>
      <c r="AB395">
        <v>0</v>
      </c>
      <c r="AC395" t="s">
        <v>143</v>
      </c>
      <c r="AD395">
        <v>1</v>
      </c>
      <c r="AE395">
        <v>1</v>
      </c>
      <c r="AF395">
        <v>0</v>
      </c>
      <c r="AG395" t="s">
        <v>144</v>
      </c>
      <c r="AH395">
        <v>0</v>
      </c>
      <c r="AI395">
        <v>1</v>
      </c>
      <c r="AJ395">
        <v>0</v>
      </c>
      <c r="AK395" t="s">
        <v>143</v>
      </c>
      <c r="AL395">
        <v>1</v>
      </c>
      <c r="AM395">
        <v>1</v>
      </c>
      <c r="AN395">
        <v>0</v>
      </c>
      <c r="AO395" t="s">
        <v>144</v>
      </c>
      <c r="AP395">
        <v>0</v>
      </c>
      <c r="AQ395">
        <v>1</v>
      </c>
      <c r="AR395">
        <v>0</v>
      </c>
      <c r="AS395" t="s">
        <v>144</v>
      </c>
      <c r="AT395">
        <v>0</v>
      </c>
      <c r="AU395">
        <v>1</v>
      </c>
      <c r="AV395">
        <v>0</v>
      </c>
      <c r="AW395">
        <v>5</v>
      </c>
      <c r="AX395">
        <v>5</v>
      </c>
      <c r="AY395">
        <v>0</v>
      </c>
      <c r="AZ395">
        <v>6</v>
      </c>
      <c r="BA395">
        <v>5</v>
      </c>
      <c r="BB395">
        <v>11</v>
      </c>
      <c r="BC395">
        <v>-6</v>
      </c>
      <c r="BD395" s="7" t="s">
        <v>377</v>
      </c>
    </row>
    <row r="396" spans="1:56" x14ac:dyDescent="0.3">
      <c r="A396" t="s">
        <v>335</v>
      </c>
      <c r="B396" t="s">
        <v>340</v>
      </c>
      <c r="C396" t="s">
        <v>146</v>
      </c>
      <c r="D396" t="s">
        <v>142</v>
      </c>
      <c r="E396" t="s">
        <v>144</v>
      </c>
      <c r="F396">
        <v>0</v>
      </c>
      <c r="G396">
        <v>1</v>
      </c>
      <c r="H396">
        <v>0</v>
      </c>
      <c r="I396" t="s">
        <v>144</v>
      </c>
      <c r="J396">
        <v>0</v>
      </c>
      <c r="K396">
        <v>1</v>
      </c>
      <c r="L396">
        <v>0</v>
      </c>
      <c r="M396" t="s">
        <v>144</v>
      </c>
      <c r="N396">
        <v>0</v>
      </c>
      <c r="O396">
        <v>1</v>
      </c>
      <c r="P396">
        <v>0</v>
      </c>
      <c r="Q396" t="s">
        <v>144</v>
      </c>
      <c r="R396">
        <v>0</v>
      </c>
      <c r="S396">
        <v>1</v>
      </c>
      <c r="T396">
        <v>0</v>
      </c>
      <c r="U396" t="s">
        <v>143</v>
      </c>
      <c r="V396">
        <v>1</v>
      </c>
      <c r="W396">
        <v>1</v>
      </c>
      <c r="X396">
        <v>0</v>
      </c>
      <c r="Y396" t="s">
        <v>144</v>
      </c>
      <c r="Z396">
        <v>0</v>
      </c>
      <c r="AA396">
        <v>1</v>
      </c>
      <c r="AB396">
        <v>0</v>
      </c>
      <c r="AC396" t="s">
        <v>143</v>
      </c>
      <c r="AD396">
        <v>1</v>
      </c>
      <c r="AE396">
        <v>1</v>
      </c>
      <c r="AF396">
        <v>0</v>
      </c>
      <c r="AG396" t="s">
        <v>144</v>
      </c>
      <c r="AH396">
        <v>0</v>
      </c>
      <c r="AI396">
        <v>1</v>
      </c>
      <c r="AJ396">
        <v>0</v>
      </c>
      <c r="AK396" t="s">
        <v>143</v>
      </c>
      <c r="AL396">
        <v>1</v>
      </c>
      <c r="AM396">
        <v>1</v>
      </c>
      <c r="AN396">
        <v>0</v>
      </c>
      <c r="AO396" t="s">
        <v>144</v>
      </c>
      <c r="AP396">
        <v>0</v>
      </c>
      <c r="AQ396">
        <v>1</v>
      </c>
      <c r="AR396">
        <v>0</v>
      </c>
      <c r="AS396" t="s">
        <v>144</v>
      </c>
      <c r="AT396">
        <v>0</v>
      </c>
      <c r="AU396">
        <v>1</v>
      </c>
      <c r="AV396">
        <v>0</v>
      </c>
      <c r="AW396">
        <v>3</v>
      </c>
      <c r="AX396">
        <v>5</v>
      </c>
      <c r="AY396">
        <v>0</v>
      </c>
      <c r="AZ396">
        <v>6</v>
      </c>
      <c r="BA396">
        <v>3</v>
      </c>
      <c r="BB396">
        <v>11</v>
      </c>
      <c r="BC396">
        <v>-8</v>
      </c>
      <c r="BD396" s="7" t="s">
        <v>377</v>
      </c>
    </row>
    <row r="397" spans="1:56" x14ac:dyDescent="0.3">
      <c r="A397" t="s">
        <v>333</v>
      </c>
      <c r="B397" t="s">
        <v>339</v>
      </c>
      <c r="C397" t="s">
        <v>146</v>
      </c>
      <c r="D397" t="s">
        <v>166</v>
      </c>
      <c r="E397" t="s">
        <v>188</v>
      </c>
      <c r="F397">
        <v>0</v>
      </c>
      <c r="G397">
        <v>0</v>
      </c>
      <c r="H397">
        <v>1</v>
      </c>
      <c r="I397" t="s">
        <v>188</v>
      </c>
      <c r="J397">
        <v>0</v>
      </c>
      <c r="K397">
        <v>0</v>
      </c>
      <c r="L397">
        <v>1</v>
      </c>
      <c r="M397" t="s">
        <v>143</v>
      </c>
      <c r="N397">
        <v>1</v>
      </c>
      <c r="O397">
        <v>1</v>
      </c>
      <c r="P397">
        <v>0</v>
      </c>
      <c r="Q397" t="s">
        <v>143</v>
      </c>
      <c r="R397">
        <v>1</v>
      </c>
      <c r="S397">
        <v>1</v>
      </c>
      <c r="T397">
        <v>0</v>
      </c>
      <c r="U397" t="s">
        <v>143</v>
      </c>
      <c r="V397">
        <v>1</v>
      </c>
      <c r="W397">
        <v>1</v>
      </c>
      <c r="X397">
        <v>0</v>
      </c>
      <c r="Y397" t="s">
        <v>143</v>
      </c>
      <c r="Z397">
        <v>1</v>
      </c>
      <c r="AA397">
        <v>1</v>
      </c>
      <c r="AB397">
        <v>0</v>
      </c>
      <c r="AC397" t="s">
        <v>143</v>
      </c>
      <c r="AD397">
        <v>1</v>
      </c>
      <c r="AE397">
        <v>1</v>
      </c>
      <c r="AF397">
        <v>0</v>
      </c>
      <c r="AG397" t="s">
        <v>143</v>
      </c>
      <c r="AH397">
        <v>1</v>
      </c>
      <c r="AI397">
        <v>1</v>
      </c>
      <c r="AJ397">
        <v>0</v>
      </c>
      <c r="AK397" t="s">
        <v>143</v>
      </c>
      <c r="AL397">
        <v>1</v>
      </c>
      <c r="AM397">
        <v>1</v>
      </c>
      <c r="AN397">
        <v>0</v>
      </c>
      <c r="AO397" t="s">
        <v>143</v>
      </c>
      <c r="AP397">
        <v>1</v>
      </c>
      <c r="AQ397">
        <v>1</v>
      </c>
      <c r="AR397">
        <v>0</v>
      </c>
      <c r="AS397" t="s">
        <v>143</v>
      </c>
      <c r="AT397">
        <v>1</v>
      </c>
      <c r="AU397">
        <v>1</v>
      </c>
      <c r="AV397">
        <v>0</v>
      </c>
      <c r="AW397">
        <v>4</v>
      </c>
      <c r="AX397">
        <v>4</v>
      </c>
      <c r="AY397">
        <v>5</v>
      </c>
      <c r="AZ397">
        <v>5</v>
      </c>
      <c r="BA397">
        <v>9</v>
      </c>
      <c r="BB397">
        <v>9</v>
      </c>
      <c r="BC397">
        <v>0</v>
      </c>
      <c r="BD397" s="7" t="s">
        <v>376</v>
      </c>
    </row>
    <row r="398" spans="1:56" x14ac:dyDescent="0.3">
      <c r="A398" t="s">
        <v>332</v>
      </c>
      <c r="B398" t="s">
        <v>339</v>
      </c>
      <c r="C398" t="s">
        <v>146</v>
      </c>
      <c r="D398" t="s">
        <v>142</v>
      </c>
      <c r="E398" t="s">
        <v>143</v>
      </c>
      <c r="F398">
        <v>1</v>
      </c>
      <c r="G398">
        <v>1</v>
      </c>
      <c r="H398">
        <v>0</v>
      </c>
      <c r="I398" t="s">
        <v>144</v>
      </c>
      <c r="J398">
        <v>0</v>
      </c>
      <c r="K398">
        <v>1</v>
      </c>
      <c r="L398">
        <v>0</v>
      </c>
      <c r="M398" t="s">
        <v>143</v>
      </c>
      <c r="N398">
        <v>1</v>
      </c>
      <c r="O398">
        <v>1</v>
      </c>
      <c r="P398">
        <v>0</v>
      </c>
      <c r="Q398" t="s">
        <v>144</v>
      </c>
      <c r="R398">
        <v>0</v>
      </c>
      <c r="S398">
        <v>1</v>
      </c>
      <c r="T398">
        <v>0</v>
      </c>
      <c r="U398" t="s">
        <v>143</v>
      </c>
      <c r="V398">
        <v>1</v>
      </c>
      <c r="W398">
        <v>1</v>
      </c>
      <c r="X398">
        <v>0</v>
      </c>
      <c r="Y398" t="s">
        <v>144</v>
      </c>
      <c r="Z398">
        <v>0</v>
      </c>
      <c r="AA398">
        <v>1</v>
      </c>
      <c r="AB398">
        <v>0</v>
      </c>
      <c r="AC398" t="s">
        <v>143</v>
      </c>
      <c r="AD398">
        <v>1</v>
      </c>
      <c r="AE398">
        <v>1</v>
      </c>
      <c r="AF398">
        <v>0</v>
      </c>
      <c r="AG398" t="s">
        <v>143</v>
      </c>
      <c r="AH398">
        <v>1</v>
      </c>
      <c r="AI398">
        <v>1</v>
      </c>
      <c r="AJ398">
        <v>0</v>
      </c>
      <c r="AK398" t="s">
        <v>143</v>
      </c>
      <c r="AL398">
        <v>1</v>
      </c>
      <c r="AM398">
        <v>1</v>
      </c>
      <c r="AN398">
        <v>0</v>
      </c>
      <c r="AO398" t="s">
        <v>143</v>
      </c>
      <c r="AP398">
        <v>1</v>
      </c>
      <c r="AQ398">
        <v>1</v>
      </c>
      <c r="AR398">
        <v>0</v>
      </c>
      <c r="AS398" t="s">
        <v>144</v>
      </c>
      <c r="AT398">
        <v>0</v>
      </c>
      <c r="AU398">
        <v>1</v>
      </c>
      <c r="AV398">
        <v>0</v>
      </c>
      <c r="AW398">
        <v>5</v>
      </c>
      <c r="AX398">
        <v>5</v>
      </c>
      <c r="AY398">
        <v>2</v>
      </c>
      <c r="AZ398">
        <v>6</v>
      </c>
      <c r="BA398">
        <v>7</v>
      </c>
      <c r="BB398">
        <v>11</v>
      </c>
      <c r="BC398">
        <v>-4</v>
      </c>
      <c r="BD398" s="7" t="s">
        <v>377</v>
      </c>
    </row>
    <row r="399" spans="1:56" x14ac:dyDescent="0.3">
      <c r="A399" t="s">
        <v>334</v>
      </c>
      <c r="B399" t="s">
        <v>339</v>
      </c>
      <c r="C399" t="s">
        <v>146</v>
      </c>
      <c r="D399" t="s">
        <v>166</v>
      </c>
      <c r="E399" t="s">
        <v>144</v>
      </c>
      <c r="F399">
        <v>0</v>
      </c>
      <c r="G399">
        <v>1</v>
      </c>
      <c r="H399">
        <v>0</v>
      </c>
      <c r="I399" t="s">
        <v>144</v>
      </c>
      <c r="J399">
        <v>0</v>
      </c>
      <c r="K399">
        <v>1</v>
      </c>
      <c r="L399">
        <v>0</v>
      </c>
      <c r="M399" t="s">
        <v>144</v>
      </c>
      <c r="N399">
        <v>0</v>
      </c>
      <c r="O399">
        <v>1</v>
      </c>
      <c r="P399">
        <v>0</v>
      </c>
      <c r="Q399" t="s">
        <v>144</v>
      </c>
      <c r="R399">
        <v>0</v>
      </c>
      <c r="S399">
        <v>1</v>
      </c>
      <c r="T399">
        <v>0</v>
      </c>
      <c r="U399" t="s">
        <v>144</v>
      </c>
      <c r="V399">
        <v>0</v>
      </c>
      <c r="W399">
        <v>1</v>
      </c>
      <c r="X399">
        <v>0</v>
      </c>
      <c r="Y399" t="s">
        <v>143</v>
      </c>
      <c r="Z399">
        <v>1</v>
      </c>
      <c r="AA399">
        <v>1</v>
      </c>
      <c r="AB399">
        <v>0</v>
      </c>
      <c r="AC399" t="s">
        <v>143</v>
      </c>
      <c r="AD399">
        <v>1</v>
      </c>
      <c r="AE399">
        <v>1</v>
      </c>
      <c r="AF399">
        <v>0</v>
      </c>
      <c r="AG399" t="s">
        <v>144</v>
      </c>
      <c r="AH399">
        <v>0</v>
      </c>
      <c r="AI399">
        <v>1</v>
      </c>
      <c r="AJ399">
        <v>0</v>
      </c>
      <c r="AK399" t="s">
        <v>188</v>
      </c>
      <c r="AL399">
        <v>0</v>
      </c>
      <c r="AM399">
        <v>0</v>
      </c>
      <c r="AN399">
        <v>1</v>
      </c>
      <c r="AO399" t="s">
        <v>144</v>
      </c>
      <c r="AP399">
        <v>0</v>
      </c>
      <c r="AQ399">
        <v>1</v>
      </c>
      <c r="AR399">
        <v>0</v>
      </c>
      <c r="AS399" t="s">
        <v>144</v>
      </c>
      <c r="AT399">
        <v>0</v>
      </c>
      <c r="AU399">
        <v>1</v>
      </c>
      <c r="AV399">
        <v>0</v>
      </c>
      <c r="AW399">
        <v>1</v>
      </c>
      <c r="AX399">
        <v>4</v>
      </c>
      <c r="AY399">
        <v>1</v>
      </c>
      <c r="AZ399">
        <v>6</v>
      </c>
      <c r="BA399">
        <v>2</v>
      </c>
      <c r="BB399">
        <v>10</v>
      </c>
      <c r="BC399">
        <v>-8</v>
      </c>
      <c r="BD399" s="7" t="s">
        <v>377</v>
      </c>
    </row>
    <row r="400" spans="1:56" x14ac:dyDescent="0.3">
      <c r="A400" t="s">
        <v>338</v>
      </c>
      <c r="B400" t="s">
        <v>340</v>
      </c>
      <c r="C400" t="s">
        <v>146</v>
      </c>
      <c r="D400" t="s">
        <v>147</v>
      </c>
      <c r="E400" t="s">
        <v>144</v>
      </c>
      <c r="F400">
        <v>0</v>
      </c>
      <c r="G400">
        <v>1</v>
      </c>
      <c r="H400">
        <v>0</v>
      </c>
      <c r="I400" t="s">
        <v>143</v>
      </c>
      <c r="J400">
        <v>1</v>
      </c>
      <c r="K400">
        <v>1</v>
      </c>
      <c r="L400">
        <v>0</v>
      </c>
      <c r="M400" t="s">
        <v>144</v>
      </c>
      <c r="N400">
        <v>0</v>
      </c>
      <c r="O400">
        <v>1</v>
      </c>
      <c r="P400">
        <v>0</v>
      </c>
      <c r="Q400" t="s">
        <v>144</v>
      </c>
      <c r="R400">
        <v>0</v>
      </c>
      <c r="S400">
        <v>1</v>
      </c>
      <c r="T400">
        <v>0</v>
      </c>
      <c r="U400" t="s">
        <v>140</v>
      </c>
      <c r="V400">
        <v>1</v>
      </c>
      <c r="W400">
        <v>0</v>
      </c>
      <c r="X400">
        <v>0</v>
      </c>
      <c r="Y400" t="s">
        <v>140</v>
      </c>
      <c r="Z400">
        <v>1</v>
      </c>
      <c r="AA400">
        <v>0</v>
      </c>
      <c r="AB400">
        <v>0</v>
      </c>
      <c r="AC400" t="s">
        <v>143</v>
      </c>
      <c r="AD400">
        <v>1</v>
      </c>
      <c r="AE400">
        <v>1</v>
      </c>
      <c r="AF400">
        <v>0</v>
      </c>
      <c r="AG400" t="s">
        <v>143</v>
      </c>
      <c r="AH400">
        <v>1</v>
      </c>
      <c r="AI400">
        <v>1</v>
      </c>
      <c r="AJ400">
        <v>0</v>
      </c>
      <c r="AK400" t="s">
        <v>140</v>
      </c>
      <c r="AL400">
        <v>1</v>
      </c>
      <c r="AM400">
        <v>0</v>
      </c>
      <c r="AN400">
        <v>0</v>
      </c>
      <c r="AO400" t="s">
        <v>143</v>
      </c>
      <c r="AP400">
        <v>1</v>
      </c>
      <c r="AQ400">
        <v>1</v>
      </c>
      <c r="AR400">
        <v>0</v>
      </c>
      <c r="AS400" t="s">
        <v>143</v>
      </c>
      <c r="AT400">
        <v>1</v>
      </c>
      <c r="AU400">
        <v>1</v>
      </c>
      <c r="AV400">
        <v>0</v>
      </c>
      <c r="AW400">
        <v>3</v>
      </c>
      <c r="AX400">
        <v>3</v>
      </c>
      <c r="AY400">
        <v>5</v>
      </c>
      <c r="AZ400">
        <v>5</v>
      </c>
      <c r="BA400">
        <v>8</v>
      </c>
      <c r="BB400">
        <v>8</v>
      </c>
      <c r="BC400">
        <v>0</v>
      </c>
      <c r="BD400" s="7" t="s">
        <v>376</v>
      </c>
    </row>
    <row r="401" spans="1:56" x14ac:dyDescent="0.3">
      <c r="A401" t="s">
        <v>336</v>
      </c>
      <c r="B401" t="s">
        <v>340</v>
      </c>
      <c r="C401" t="s">
        <v>146</v>
      </c>
      <c r="D401" t="s">
        <v>166</v>
      </c>
      <c r="E401" t="s">
        <v>143</v>
      </c>
      <c r="F401">
        <v>1</v>
      </c>
      <c r="G401">
        <v>1</v>
      </c>
      <c r="H401">
        <v>0</v>
      </c>
      <c r="I401" t="s">
        <v>144</v>
      </c>
      <c r="J401">
        <v>0</v>
      </c>
      <c r="K401">
        <v>1</v>
      </c>
      <c r="L401">
        <v>0</v>
      </c>
      <c r="M401" t="s">
        <v>143</v>
      </c>
      <c r="N401">
        <v>1</v>
      </c>
      <c r="O401">
        <v>1</v>
      </c>
      <c r="P401">
        <v>0</v>
      </c>
      <c r="Q401" t="s">
        <v>144</v>
      </c>
      <c r="R401">
        <v>0</v>
      </c>
      <c r="S401">
        <v>1</v>
      </c>
      <c r="T401">
        <v>0</v>
      </c>
      <c r="U401" t="s">
        <v>143</v>
      </c>
      <c r="V401">
        <v>1</v>
      </c>
      <c r="W401">
        <v>1</v>
      </c>
      <c r="X401">
        <v>0</v>
      </c>
      <c r="Y401" t="s">
        <v>144</v>
      </c>
      <c r="Z401">
        <v>0</v>
      </c>
      <c r="AA401">
        <v>1</v>
      </c>
      <c r="AB401">
        <v>0</v>
      </c>
      <c r="AC401" t="s">
        <v>143</v>
      </c>
      <c r="AD401">
        <v>1</v>
      </c>
      <c r="AE401">
        <v>1</v>
      </c>
      <c r="AF401">
        <v>0</v>
      </c>
      <c r="AG401" t="s">
        <v>144</v>
      </c>
      <c r="AH401">
        <v>0</v>
      </c>
      <c r="AI401">
        <v>1</v>
      </c>
      <c r="AJ401">
        <v>0</v>
      </c>
      <c r="AK401" t="s">
        <v>143</v>
      </c>
      <c r="AL401">
        <v>1</v>
      </c>
      <c r="AM401">
        <v>1</v>
      </c>
      <c r="AN401">
        <v>0</v>
      </c>
      <c r="AO401" t="s">
        <v>144</v>
      </c>
      <c r="AP401">
        <v>0</v>
      </c>
      <c r="AQ401">
        <v>1</v>
      </c>
      <c r="AR401">
        <v>0</v>
      </c>
      <c r="AS401" t="s">
        <v>143</v>
      </c>
      <c r="AT401">
        <v>1</v>
      </c>
      <c r="AU401">
        <v>1</v>
      </c>
      <c r="AV401">
        <v>0</v>
      </c>
      <c r="AW401">
        <v>5</v>
      </c>
      <c r="AX401">
        <v>5</v>
      </c>
      <c r="AY401">
        <v>1</v>
      </c>
      <c r="AZ401">
        <v>6</v>
      </c>
      <c r="BA401">
        <v>6</v>
      </c>
      <c r="BB401">
        <v>11</v>
      </c>
      <c r="BC401">
        <v>-5</v>
      </c>
      <c r="BD401" s="7" t="s">
        <v>377</v>
      </c>
    </row>
    <row r="402" spans="1:56" x14ac:dyDescent="0.3">
      <c r="A402" t="s">
        <v>338</v>
      </c>
      <c r="B402" t="s">
        <v>340</v>
      </c>
      <c r="C402" t="s">
        <v>146</v>
      </c>
      <c r="D402" t="s">
        <v>147</v>
      </c>
      <c r="E402" t="s">
        <v>144</v>
      </c>
      <c r="F402">
        <v>0</v>
      </c>
      <c r="G402">
        <v>1</v>
      </c>
      <c r="H402">
        <v>0</v>
      </c>
      <c r="I402" t="s">
        <v>144</v>
      </c>
      <c r="J402">
        <v>0</v>
      </c>
      <c r="K402">
        <v>1</v>
      </c>
      <c r="L402">
        <v>0</v>
      </c>
      <c r="M402" t="s">
        <v>144</v>
      </c>
      <c r="N402">
        <v>0</v>
      </c>
      <c r="O402">
        <v>1</v>
      </c>
      <c r="P402">
        <v>0</v>
      </c>
      <c r="Q402" t="s">
        <v>144</v>
      </c>
      <c r="R402">
        <v>0</v>
      </c>
      <c r="S402">
        <v>1</v>
      </c>
      <c r="T402">
        <v>0</v>
      </c>
      <c r="U402" t="s">
        <v>143</v>
      </c>
      <c r="V402">
        <v>1</v>
      </c>
      <c r="W402">
        <v>1</v>
      </c>
      <c r="X402">
        <v>0</v>
      </c>
      <c r="Y402" t="s">
        <v>143</v>
      </c>
      <c r="Z402">
        <v>1</v>
      </c>
      <c r="AA402">
        <v>1</v>
      </c>
      <c r="AB402">
        <v>0</v>
      </c>
      <c r="AC402" t="s">
        <v>144</v>
      </c>
      <c r="AD402">
        <v>0</v>
      </c>
      <c r="AE402">
        <v>1</v>
      </c>
      <c r="AF402">
        <v>0</v>
      </c>
      <c r="AG402" t="s">
        <v>143</v>
      </c>
      <c r="AH402">
        <v>1</v>
      </c>
      <c r="AI402">
        <v>1</v>
      </c>
      <c r="AJ402">
        <v>0</v>
      </c>
      <c r="AK402" t="s">
        <v>143</v>
      </c>
      <c r="AL402">
        <v>1</v>
      </c>
      <c r="AM402">
        <v>1</v>
      </c>
      <c r="AN402">
        <v>0</v>
      </c>
      <c r="AO402" t="s">
        <v>143</v>
      </c>
      <c r="AP402">
        <v>1</v>
      </c>
      <c r="AQ402">
        <v>1</v>
      </c>
      <c r="AR402">
        <v>0</v>
      </c>
      <c r="AS402" t="s">
        <v>143</v>
      </c>
      <c r="AT402">
        <v>1</v>
      </c>
      <c r="AU402">
        <v>1</v>
      </c>
      <c r="AV402">
        <v>0</v>
      </c>
      <c r="AW402">
        <v>2</v>
      </c>
      <c r="AX402">
        <v>5</v>
      </c>
      <c r="AY402">
        <v>4</v>
      </c>
      <c r="AZ402">
        <v>6</v>
      </c>
      <c r="BA402">
        <v>6</v>
      </c>
      <c r="BB402">
        <v>11</v>
      </c>
      <c r="BC402">
        <v>-5</v>
      </c>
      <c r="BD402" s="7" t="s">
        <v>377</v>
      </c>
    </row>
    <row r="403" spans="1:56" x14ac:dyDescent="0.3">
      <c r="A403" t="s">
        <v>334</v>
      </c>
      <c r="B403" t="s">
        <v>339</v>
      </c>
      <c r="C403" t="s">
        <v>146</v>
      </c>
      <c r="D403" t="s">
        <v>142</v>
      </c>
      <c r="E403" t="s">
        <v>143</v>
      </c>
      <c r="F403">
        <v>1</v>
      </c>
      <c r="G403">
        <v>1</v>
      </c>
      <c r="H403">
        <v>0</v>
      </c>
      <c r="I403" t="s">
        <v>144</v>
      </c>
      <c r="J403">
        <v>0</v>
      </c>
      <c r="K403">
        <v>1</v>
      </c>
      <c r="L403">
        <v>0</v>
      </c>
      <c r="M403" t="s">
        <v>143</v>
      </c>
      <c r="N403">
        <v>1</v>
      </c>
      <c r="O403">
        <v>1</v>
      </c>
      <c r="P403">
        <v>0</v>
      </c>
      <c r="Q403" t="s">
        <v>144</v>
      </c>
      <c r="R403">
        <v>0</v>
      </c>
      <c r="S403">
        <v>1</v>
      </c>
      <c r="T403">
        <v>0</v>
      </c>
      <c r="U403" t="s">
        <v>143</v>
      </c>
      <c r="V403">
        <v>1</v>
      </c>
      <c r="W403">
        <v>1</v>
      </c>
      <c r="X403">
        <v>0</v>
      </c>
      <c r="Y403" t="s">
        <v>144</v>
      </c>
      <c r="Z403">
        <v>0</v>
      </c>
      <c r="AA403">
        <v>1</v>
      </c>
      <c r="AB403">
        <v>0</v>
      </c>
      <c r="AC403" t="s">
        <v>143</v>
      </c>
      <c r="AD403">
        <v>1</v>
      </c>
      <c r="AE403">
        <v>1</v>
      </c>
      <c r="AF403">
        <v>0</v>
      </c>
      <c r="AG403" t="s">
        <v>144</v>
      </c>
      <c r="AH403">
        <v>0</v>
      </c>
      <c r="AI403">
        <v>1</v>
      </c>
      <c r="AJ403">
        <v>0</v>
      </c>
      <c r="AK403" t="s">
        <v>140</v>
      </c>
      <c r="AL403">
        <v>1</v>
      </c>
      <c r="AM403">
        <v>0</v>
      </c>
      <c r="AN403">
        <v>0</v>
      </c>
      <c r="AO403" t="s">
        <v>144</v>
      </c>
      <c r="AP403">
        <v>0</v>
      </c>
      <c r="AQ403">
        <v>1</v>
      </c>
      <c r="AR403">
        <v>0</v>
      </c>
      <c r="AS403" t="s">
        <v>144</v>
      </c>
      <c r="AT403">
        <v>0</v>
      </c>
      <c r="AU403">
        <v>1</v>
      </c>
      <c r="AV403">
        <v>0</v>
      </c>
      <c r="AW403">
        <v>5</v>
      </c>
      <c r="AX403">
        <v>4</v>
      </c>
      <c r="AY403">
        <v>0</v>
      </c>
      <c r="AZ403">
        <v>6</v>
      </c>
      <c r="BA403">
        <v>5</v>
      </c>
      <c r="BB403">
        <v>10</v>
      </c>
      <c r="BC403">
        <v>-5</v>
      </c>
      <c r="BD403" s="7" t="s">
        <v>377</v>
      </c>
    </row>
    <row r="404" spans="1:56" x14ac:dyDescent="0.3">
      <c r="A404" t="s">
        <v>335</v>
      </c>
      <c r="B404" t="s">
        <v>340</v>
      </c>
      <c r="C404" t="s">
        <v>146</v>
      </c>
      <c r="D404" t="s">
        <v>142</v>
      </c>
      <c r="E404" t="s">
        <v>144</v>
      </c>
      <c r="F404">
        <v>0</v>
      </c>
      <c r="G404">
        <v>1</v>
      </c>
      <c r="H404">
        <v>0</v>
      </c>
      <c r="I404" t="s">
        <v>143</v>
      </c>
      <c r="J404">
        <v>1</v>
      </c>
      <c r="K404">
        <v>1</v>
      </c>
      <c r="L404">
        <v>0</v>
      </c>
      <c r="M404" t="s">
        <v>144</v>
      </c>
      <c r="N404">
        <v>0</v>
      </c>
      <c r="O404">
        <v>1</v>
      </c>
      <c r="P404">
        <v>0</v>
      </c>
      <c r="Q404" t="s">
        <v>143</v>
      </c>
      <c r="R404">
        <v>1</v>
      </c>
      <c r="S404">
        <v>1</v>
      </c>
      <c r="T404">
        <v>0</v>
      </c>
      <c r="U404" t="s">
        <v>144</v>
      </c>
      <c r="V404">
        <v>0</v>
      </c>
      <c r="W404">
        <v>1</v>
      </c>
      <c r="X404">
        <v>0</v>
      </c>
      <c r="Y404" t="s">
        <v>143</v>
      </c>
      <c r="Z404">
        <v>1</v>
      </c>
      <c r="AA404">
        <v>1</v>
      </c>
      <c r="AB404">
        <v>0</v>
      </c>
      <c r="AC404" t="s">
        <v>144</v>
      </c>
      <c r="AD404">
        <v>0</v>
      </c>
      <c r="AE404">
        <v>1</v>
      </c>
      <c r="AF404">
        <v>0</v>
      </c>
      <c r="AG404" t="s">
        <v>143</v>
      </c>
      <c r="AH404">
        <v>1</v>
      </c>
      <c r="AI404">
        <v>1</v>
      </c>
      <c r="AJ404">
        <v>0</v>
      </c>
      <c r="AK404" t="s">
        <v>144</v>
      </c>
      <c r="AL404">
        <v>0</v>
      </c>
      <c r="AM404">
        <v>1</v>
      </c>
      <c r="AN404">
        <v>0</v>
      </c>
      <c r="AO404" t="s">
        <v>143</v>
      </c>
      <c r="AP404">
        <v>1</v>
      </c>
      <c r="AQ404">
        <v>1</v>
      </c>
      <c r="AR404">
        <v>0</v>
      </c>
      <c r="AS404" t="s">
        <v>144</v>
      </c>
      <c r="AT404">
        <v>0</v>
      </c>
      <c r="AU404">
        <v>1</v>
      </c>
      <c r="AV404">
        <v>0</v>
      </c>
      <c r="AW404">
        <v>0</v>
      </c>
      <c r="AX404">
        <v>5</v>
      </c>
      <c r="AY404">
        <v>5</v>
      </c>
      <c r="AZ404">
        <v>6</v>
      </c>
      <c r="BA404">
        <v>5</v>
      </c>
      <c r="BB404">
        <v>11</v>
      </c>
      <c r="BC404">
        <v>-6</v>
      </c>
      <c r="BD404" s="7" t="s">
        <v>377</v>
      </c>
    </row>
    <row r="405" spans="1:56" x14ac:dyDescent="0.3">
      <c r="A405" t="s">
        <v>336</v>
      </c>
      <c r="B405" t="s">
        <v>340</v>
      </c>
      <c r="C405" t="s">
        <v>146</v>
      </c>
      <c r="D405" t="s">
        <v>142</v>
      </c>
      <c r="E405" t="s">
        <v>143</v>
      </c>
      <c r="F405">
        <v>1</v>
      </c>
      <c r="G405">
        <v>1</v>
      </c>
      <c r="H405">
        <v>0</v>
      </c>
      <c r="I405" t="s">
        <v>144</v>
      </c>
      <c r="J405">
        <v>0</v>
      </c>
      <c r="K405">
        <v>1</v>
      </c>
      <c r="L405">
        <v>0</v>
      </c>
      <c r="M405" t="s">
        <v>143</v>
      </c>
      <c r="N405">
        <v>1</v>
      </c>
      <c r="O405">
        <v>1</v>
      </c>
      <c r="P405">
        <v>0</v>
      </c>
      <c r="Q405" t="s">
        <v>144</v>
      </c>
      <c r="R405">
        <v>0</v>
      </c>
      <c r="S405">
        <v>1</v>
      </c>
      <c r="T405">
        <v>0</v>
      </c>
      <c r="U405" t="s">
        <v>143</v>
      </c>
      <c r="V405">
        <v>1</v>
      </c>
      <c r="W405">
        <v>1</v>
      </c>
      <c r="X405">
        <v>0</v>
      </c>
      <c r="Y405" t="s">
        <v>144</v>
      </c>
      <c r="Z405">
        <v>0</v>
      </c>
      <c r="AA405">
        <v>1</v>
      </c>
      <c r="AB405">
        <v>0</v>
      </c>
      <c r="AC405" t="s">
        <v>143</v>
      </c>
      <c r="AD405">
        <v>1</v>
      </c>
      <c r="AE405">
        <v>1</v>
      </c>
      <c r="AF405">
        <v>0</v>
      </c>
      <c r="AG405" t="s">
        <v>144</v>
      </c>
      <c r="AH405">
        <v>0</v>
      </c>
      <c r="AI405">
        <v>1</v>
      </c>
      <c r="AJ405">
        <v>0</v>
      </c>
      <c r="AK405" t="s">
        <v>143</v>
      </c>
      <c r="AL405">
        <v>1</v>
      </c>
      <c r="AM405">
        <v>1</v>
      </c>
      <c r="AN405">
        <v>0</v>
      </c>
      <c r="AO405" t="s">
        <v>144</v>
      </c>
      <c r="AP405">
        <v>0</v>
      </c>
      <c r="AQ405">
        <v>1</v>
      </c>
      <c r="AR405">
        <v>0</v>
      </c>
      <c r="AS405" t="s">
        <v>144</v>
      </c>
      <c r="AT405">
        <v>0</v>
      </c>
      <c r="AU405">
        <v>1</v>
      </c>
      <c r="AV405">
        <v>0</v>
      </c>
      <c r="AW405">
        <v>5</v>
      </c>
      <c r="AX405">
        <v>5</v>
      </c>
      <c r="AY405">
        <v>0</v>
      </c>
      <c r="AZ405">
        <v>6</v>
      </c>
      <c r="BA405">
        <v>5</v>
      </c>
      <c r="BB405">
        <v>11</v>
      </c>
      <c r="BC405">
        <v>-6</v>
      </c>
      <c r="BD405" s="7" t="s">
        <v>377</v>
      </c>
    </row>
    <row r="406" spans="1:56" x14ac:dyDescent="0.3">
      <c r="A406" t="s">
        <v>338</v>
      </c>
      <c r="B406" t="s">
        <v>340</v>
      </c>
      <c r="C406" t="s">
        <v>146</v>
      </c>
      <c r="D406" t="s">
        <v>166</v>
      </c>
      <c r="E406" t="s">
        <v>144</v>
      </c>
      <c r="F406">
        <v>0</v>
      </c>
      <c r="G406">
        <v>1</v>
      </c>
      <c r="H406">
        <v>0</v>
      </c>
      <c r="I406" t="s">
        <v>143</v>
      </c>
      <c r="J406">
        <v>1</v>
      </c>
      <c r="K406">
        <v>1</v>
      </c>
      <c r="L406">
        <v>0</v>
      </c>
      <c r="M406" t="s">
        <v>144</v>
      </c>
      <c r="N406">
        <v>0</v>
      </c>
      <c r="O406">
        <v>1</v>
      </c>
      <c r="P406">
        <v>0</v>
      </c>
      <c r="Q406" t="s">
        <v>143</v>
      </c>
      <c r="R406">
        <v>1</v>
      </c>
      <c r="S406">
        <v>1</v>
      </c>
      <c r="T406">
        <v>0</v>
      </c>
      <c r="U406" t="s">
        <v>143</v>
      </c>
      <c r="V406">
        <v>1</v>
      </c>
      <c r="W406">
        <v>1</v>
      </c>
      <c r="X406">
        <v>0</v>
      </c>
      <c r="Y406" t="s">
        <v>143</v>
      </c>
      <c r="Z406">
        <v>1</v>
      </c>
      <c r="AA406">
        <v>1</v>
      </c>
      <c r="AB406">
        <v>0</v>
      </c>
      <c r="AC406" t="s">
        <v>144</v>
      </c>
      <c r="AD406">
        <v>0</v>
      </c>
      <c r="AE406">
        <v>1</v>
      </c>
      <c r="AF406">
        <v>0</v>
      </c>
      <c r="AG406" t="s">
        <v>144</v>
      </c>
      <c r="AH406">
        <v>0</v>
      </c>
      <c r="AI406">
        <v>1</v>
      </c>
      <c r="AJ406">
        <v>0</v>
      </c>
      <c r="AK406" t="s">
        <v>143</v>
      </c>
      <c r="AL406">
        <v>1</v>
      </c>
      <c r="AM406">
        <v>1</v>
      </c>
      <c r="AN406">
        <v>0</v>
      </c>
      <c r="AO406" t="s">
        <v>143</v>
      </c>
      <c r="AP406">
        <v>1</v>
      </c>
      <c r="AQ406">
        <v>1</v>
      </c>
      <c r="AR406">
        <v>0</v>
      </c>
      <c r="AS406" t="s">
        <v>143</v>
      </c>
      <c r="AT406">
        <v>1</v>
      </c>
      <c r="AU406">
        <v>1</v>
      </c>
      <c r="AV406">
        <v>0</v>
      </c>
      <c r="AW406">
        <v>2</v>
      </c>
      <c r="AX406">
        <v>5</v>
      </c>
      <c r="AY406">
        <v>5</v>
      </c>
      <c r="AZ406">
        <v>6</v>
      </c>
      <c r="BA406">
        <v>7</v>
      </c>
      <c r="BB406">
        <v>11</v>
      </c>
      <c r="BC406">
        <v>-4</v>
      </c>
      <c r="BD406" s="7" t="s">
        <v>377</v>
      </c>
    </row>
    <row r="407" spans="1:56" x14ac:dyDescent="0.3">
      <c r="A407" t="s">
        <v>338</v>
      </c>
      <c r="B407" t="s">
        <v>340</v>
      </c>
      <c r="C407" t="s">
        <v>146</v>
      </c>
      <c r="D407" t="s">
        <v>166</v>
      </c>
      <c r="E407" t="s">
        <v>144</v>
      </c>
      <c r="F407">
        <v>0</v>
      </c>
      <c r="G407">
        <v>1</v>
      </c>
      <c r="H407">
        <v>0</v>
      </c>
      <c r="I407" t="s">
        <v>143</v>
      </c>
      <c r="J407">
        <v>1</v>
      </c>
      <c r="K407">
        <v>1</v>
      </c>
      <c r="L407">
        <v>0</v>
      </c>
      <c r="M407" t="s">
        <v>144</v>
      </c>
      <c r="N407">
        <v>0</v>
      </c>
      <c r="O407">
        <v>1</v>
      </c>
      <c r="P407">
        <v>0</v>
      </c>
      <c r="Q407" t="s">
        <v>144</v>
      </c>
      <c r="R407">
        <v>0</v>
      </c>
      <c r="S407">
        <v>1</v>
      </c>
      <c r="T407">
        <v>0</v>
      </c>
      <c r="U407" t="s">
        <v>143</v>
      </c>
      <c r="V407">
        <v>1</v>
      </c>
      <c r="W407">
        <v>1</v>
      </c>
      <c r="X407">
        <v>0</v>
      </c>
      <c r="Y407" t="s">
        <v>143</v>
      </c>
      <c r="Z407">
        <v>1</v>
      </c>
      <c r="AA407">
        <v>1</v>
      </c>
      <c r="AB407">
        <v>0</v>
      </c>
      <c r="AC407" t="s">
        <v>143</v>
      </c>
      <c r="AD407">
        <v>1</v>
      </c>
      <c r="AE407">
        <v>1</v>
      </c>
      <c r="AF407">
        <v>0</v>
      </c>
      <c r="AG407" t="s">
        <v>143</v>
      </c>
      <c r="AH407">
        <v>1</v>
      </c>
      <c r="AI407">
        <v>1</v>
      </c>
      <c r="AJ407">
        <v>0</v>
      </c>
      <c r="AK407" t="s">
        <v>143</v>
      </c>
      <c r="AL407">
        <v>1</v>
      </c>
      <c r="AM407">
        <v>1</v>
      </c>
      <c r="AN407">
        <v>0</v>
      </c>
      <c r="AO407" t="s">
        <v>143</v>
      </c>
      <c r="AP407">
        <v>1</v>
      </c>
      <c r="AQ407">
        <v>1</v>
      </c>
      <c r="AR407">
        <v>0</v>
      </c>
      <c r="AS407" t="s">
        <v>143</v>
      </c>
      <c r="AT407">
        <v>1</v>
      </c>
      <c r="AU407">
        <v>1</v>
      </c>
      <c r="AV407">
        <v>0</v>
      </c>
      <c r="AW407">
        <v>3</v>
      </c>
      <c r="AX407">
        <v>5</v>
      </c>
      <c r="AY407">
        <v>5</v>
      </c>
      <c r="AZ407">
        <v>6</v>
      </c>
      <c r="BA407">
        <v>8</v>
      </c>
      <c r="BB407">
        <v>11</v>
      </c>
      <c r="BC407">
        <v>-3</v>
      </c>
      <c r="BD407" s="7" t="s">
        <v>376</v>
      </c>
    </row>
    <row r="408" spans="1:56" x14ac:dyDescent="0.3">
      <c r="A408" t="s">
        <v>338</v>
      </c>
      <c r="B408" t="s">
        <v>340</v>
      </c>
      <c r="C408" t="s">
        <v>146</v>
      </c>
      <c r="D408" t="s">
        <v>166</v>
      </c>
      <c r="E408" t="s">
        <v>144</v>
      </c>
      <c r="F408">
        <v>0</v>
      </c>
      <c r="G408">
        <v>1</v>
      </c>
      <c r="H408">
        <v>0</v>
      </c>
      <c r="I408" t="s">
        <v>144</v>
      </c>
      <c r="J408">
        <v>0</v>
      </c>
      <c r="K408">
        <v>1</v>
      </c>
      <c r="L408">
        <v>0</v>
      </c>
      <c r="M408" t="s">
        <v>144</v>
      </c>
      <c r="N408">
        <v>0</v>
      </c>
      <c r="O408">
        <v>1</v>
      </c>
      <c r="P408">
        <v>0</v>
      </c>
      <c r="Q408" t="s">
        <v>144</v>
      </c>
      <c r="R408">
        <v>0</v>
      </c>
      <c r="S408">
        <v>1</v>
      </c>
      <c r="T408">
        <v>0</v>
      </c>
      <c r="U408" t="s">
        <v>143</v>
      </c>
      <c r="V408">
        <v>1</v>
      </c>
      <c r="W408">
        <v>1</v>
      </c>
      <c r="X408">
        <v>0</v>
      </c>
      <c r="Y408" t="s">
        <v>144</v>
      </c>
      <c r="Z408">
        <v>0</v>
      </c>
      <c r="AA408">
        <v>1</v>
      </c>
      <c r="AB408">
        <v>0</v>
      </c>
      <c r="AC408" t="s">
        <v>143</v>
      </c>
      <c r="AD408">
        <v>1</v>
      </c>
      <c r="AE408">
        <v>1</v>
      </c>
      <c r="AF408">
        <v>0</v>
      </c>
      <c r="AG408" t="s">
        <v>144</v>
      </c>
      <c r="AH408">
        <v>0</v>
      </c>
      <c r="AI408">
        <v>1</v>
      </c>
      <c r="AJ408">
        <v>0</v>
      </c>
      <c r="AK408" t="s">
        <v>140</v>
      </c>
      <c r="AL408">
        <v>1</v>
      </c>
      <c r="AM408">
        <v>0</v>
      </c>
      <c r="AN408">
        <v>0</v>
      </c>
      <c r="AO408" t="s">
        <v>144</v>
      </c>
      <c r="AP408">
        <v>0</v>
      </c>
      <c r="AQ408">
        <v>1</v>
      </c>
      <c r="AR408">
        <v>0</v>
      </c>
      <c r="AS408" t="s">
        <v>143</v>
      </c>
      <c r="AT408">
        <v>1</v>
      </c>
      <c r="AU408">
        <v>1</v>
      </c>
      <c r="AV408">
        <v>0</v>
      </c>
      <c r="AW408">
        <v>3</v>
      </c>
      <c r="AX408">
        <v>4</v>
      </c>
      <c r="AY408">
        <v>1</v>
      </c>
      <c r="AZ408">
        <v>6</v>
      </c>
      <c r="BA408">
        <v>4</v>
      </c>
      <c r="BB408">
        <v>10</v>
      </c>
      <c r="BC408">
        <v>-6</v>
      </c>
      <c r="BD408" s="7" t="s">
        <v>377</v>
      </c>
    </row>
    <row r="409" spans="1:56" x14ac:dyDescent="0.3">
      <c r="A409" t="s">
        <v>334</v>
      </c>
      <c r="B409" t="s">
        <v>339</v>
      </c>
      <c r="C409" t="s">
        <v>146</v>
      </c>
      <c r="D409" t="s">
        <v>142</v>
      </c>
      <c r="E409" t="s">
        <v>144</v>
      </c>
      <c r="F409">
        <v>0</v>
      </c>
      <c r="G409">
        <v>1</v>
      </c>
      <c r="H409">
        <v>0</v>
      </c>
      <c r="I409" t="s">
        <v>144</v>
      </c>
      <c r="J409">
        <v>0</v>
      </c>
      <c r="K409">
        <v>1</v>
      </c>
      <c r="L409">
        <v>0</v>
      </c>
      <c r="M409" t="s">
        <v>144</v>
      </c>
      <c r="N409">
        <v>0</v>
      </c>
      <c r="O409">
        <v>1</v>
      </c>
      <c r="P409">
        <v>0</v>
      </c>
      <c r="Q409" t="s">
        <v>144</v>
      </c>
      <c r="R409">
        <v>0</v>
      </c>
      <c r="S409">
        <v>1</v>
      </c>
      <c r="T409">
        <v>0</v>
      </c>
      <c r="U409" t="s">
        <v>144</v>
      </c>
      <c r="V409">
        <v>0</v>
      </c>
      <c r="W409">
        <v>1</v>
      </c>
      <c r="X409">
        <v>0</v>
      </c>
      <c r="Y409" t="s">
        <v>144</v>
      </c>
      <c r="Z409">
        <v>0</v>
      </c>
      <c r="AA409">
        <v>1</v>
      </c>
      <c r="AB409">
        <v>0</v>
      </c>
      <c r="AC409" t="s">
        <v>143</v>
      </c>
      <c r="AD409">
        <v>1</v>
      </c>
      <c r="AE409">
        <v>1</v>
      </c>
      <c r="AF409">
        <v>0</v>
      </c>
      <c r="AG409" t="s">
        <v>144</v>
      </c>
      <c r="AH409">
        <v>0</v>
      </c>
      <c r="AI409">
        <v>1</v>
      </c>
      <c r="AJ409">
        <v>0</v>
      </c>
      <c r="AK409" t="s">
        <v>143</v>
      </c>
      <c r="AL409">
        <v>1</v>
      </c>
      <c r="AM409">
        <v>1</v>
      </c>
      <c r="AN409">
        <v>0</v>
      </c>
      <c r="AO409" t="s">
        <v>143</v>
      </c>
      <c r="AP409">
        <v>1</v>
      </c>
      <c r="AQ409">
        <v>1</v>
      </c>
      <c r="AR409">
        <v>0</v>
      </c>
      <c r="AS409" t="s">
        <v>165</v>
      </c>
      <c r="AT409">
        <v>1</v>
      </c>
      <c r="AU409">
        <v>1</v>
      </c>
      <c r="AV409">
        <v>0</v>
      </c>
      <c r="AW409">
        <v>2</v>
      </c>
      <c r="AX409">
        <v>5</v>
      </c>
      <c r="AY409">
        <v>2</v>
      </c>
      <c r="AZ409">
        <v>6</v>
      </c>
      <c r="BA409">
        <v>4</v>
      </c>
      <c r="BB409">
        <v>11</v>
      </c>
      <c r="BC409">
        <v>-7</v>
      </c>
      <c r="BD409" s="7" t="s">
        <v>377</v>
      </c>
    </row>
    <row r="410" spans="1:56" x14ac:dyDescent="0.3">
      <c r="A410" t="s">
        <v>332</v>
      </c>
      <c r="B410" t="s">
        <v>339</v>
      </c>
      <c r="C410" t="s">
        <v>146</v>
      </c>
      <c r="D410" t="s">
        <v>166</v>
      </c>
      <c r="E410" t="s">
        <v>144</v>
      </c>
      <c r="F410">
        <v>0</v>
      </c>
      <c r="G410">
        <v>1</v>
      </c>
      <c r="H410">
        <v>0</v>
      </c>
      <c r="I410" t="s">
        <v>144</v>
      </c>
      <c r="J410">
        <v>0</v>
      </c>
      <c r="K410">
        <v>1</v>
      </c>
      <c r="L410">
        <v>0</v>
      </c>
      <c r="M410" t="s">
        <v>144</v>
      </c>
      <c r="N410">
        <v>0</v>
      </c>
      <c r="O410">
        <v>1</v>
      </c>
      <c r="P410">
        <v>0</v>
      </c>
      <c r="Q410" t="s">
        <v>144</v>
      </c>
      <c r="R410">
        <v>0</v>
      </c>
      <c r="S410">
        <v>1</v>
      </c>
      <c r="T410">
        <v>0</v>
      </c>
      <c r="U410" t="s">
        <v>144</v>
      </c>
      <c r="V410">
        <v>0</v>
      </c>
      <c r="W410">
        <v>1</v>
      </c>
      <c r="X410">
        <v>0</v>
      </c>
      <c r="Y410" t="s">
        <v>144</v>
      </c>
      <c r="Z410">
        <v>0</v>
      </c>
      <c r="AA410">
        <v>1</v>
      </c>
      <c r="AB410">
        <v>0</v>
      </c>
      <c r="AC410" t="s">
        <v>144</v>
      </c>
      <c r="AD410">
        <v>0</v>
      </c>
      <c r="AE410">
        <v>1</v>
      </c>
      <c r="AF410">
        <v>0</v>
      </c>
      <c r="AG410" t="s">
        <v>144</v>
      </c>
      <c r="AH410">
        <v>0</v>
      </c>
      <c r="AI410">
        <v>1</v>
      </c>
      <c r="AJ410">
        <v>0</v>
      </c>
      <c r="AK410" t="s">
        <v>144</v>
      </c>
      <c r="AL410">
        <v>0</v>
      </c>
      <c r="AM410">
        <v>1</v>
      </c>
      <c r="AN410">
        <v>0</v>
      </c>
      <c r="AO410" t="s">
        <v>144</v>
      </c>
      <c r="AP410">
        <v>0</v>
      </c>
      <c r="AQ410">
        <v>1</v>
      </c>
      <c r="AR410">
        <v>0</v>
      </c>
      <c r="AS410" t="s">
        <v>144</v>
      </c>
      <c r="AT410">
        <v>0</v>
      </c>
      <c r="AU410">
        <v>1</v>
      </c>
      <c r="AV410">
        <v>0</v>
      </c>
      <c r="AW410">
        <v>0</v>
      </c>
      <c r="AX410">
        <v>5</v>
      </c>
      <c r="AY410">
        <v>0</v>
      </c>
      <c r="AZ410">
        <v>6</v>
      </c>
      <c r="BA410">
        <v>0</v>
      </c>
      <c r="BB410">
        <v>11</v>
      </c>
      <c r="BC410">
        <v>-11</v>
      </c>
      <c r="BD410" s="7" t="s">
        <v>377</v>
      </c>
    </row>
    <row r="411" spans="1:56" x14ac:dyDescent="0.3">
      <c r="A411" t="s">
        <v>336</v>
      </c>
      <c r="B411" t="s">
        <v>340</v>
      </c>
      <c r="C411" t="s">
        <v>146</v>
      </c>
      <c r="D411" t="s">
        <v>147</v>
      </c>
      <c r="E411" t="s">
        <v>144</v>
      </c>
      <c r="F411">
        <v>0</v>
      </c>
      <c r="G411">
        <v>1</v>
      </c>
      <c r="H411">
        <v>0</v>
      </c>
      <c r="I411" t="s">
        <v>143</v>
      </c>
      <c r="J411">
        <v>1</v>
      </c>
      <c r="K411">
        <v>1</v>
      </c>
      <c r="L411">
        <v>0</v>
      </c>
      <c r="M411" t="s">
        <v>144</v>
      </c>
      <c r="N411">
        <v>0</v>
      </c>
      <c r="O411">
        <v>1</v>
      </c>
      <c r="P411">
        <v>0</v>
      </c>
      <c r="Q411" t="s">
        <v>143</v>
      </c>
      <c r="R411">
        <v>1</v>
      </c>
      <c r="S411">
        <v>1</v>
      </c>
      <c r="T411">
        <v>0</v>
      </c>
      <c r="U411" t="s">
        <v>143</v>
      </c>
      <c r="V411">
        <v>1</v>
      </c>
      <c r="W411">
        <v>1</v>
      </c>
      <c r="X411">
        <v>0</v>
      </c>
      <c r="Y411" t="s">
        <v>143</v>
      </c>
      <c r="Z411">
        <v>1</v>
      </c>
      <c r="AA411">
        <v>1</v>
      </c>
      <c r="AB411">
        <v>0</v>
      </c>
      <c r="AC411" t="s">
        <v>140</v>
      </c>
      <c r="AD411">
        <v>1</v>
      </c>
      <c r="AE411">
        <v>0</v>
      </c>
      <c r="AF411">
        <v>0</v>
      </c>
      <c r="AG411" t="s">
        <v>143</v>
      </c>
      <c r="AH411">
        <v>1</v>
      </c>
      <c r="AI411">
        <v>1</v>
      </c>
      <c r="AJ411">
        <v>0</v>
      </c>
      <c r="AK411" t="s">
        <v>140</v>
      </c>
      <c r="AL411">
        <v>1</v>
      </c>
      <c r="AM411">
        <v>0</v>
      </c>
      <c r="AN411">
        <v>0</v>
      </c>
      <c r="AO411" t="s">
        <v>143</v>
      </c>
      <c r="AP411">
        <v>1</v>
      </c>
      <c r="AQ411">
        <v>1</v>
      </c>
      <c r="AR411">
        <v>0</v>
      </c>
      <c r="AS411" t="s">
        <v>143</v>
      </c>
      <c r="AT411">
        <v>1</v>
      </c>
      <c r="AU411">
        <v>1</v>
      </c>
      <c r="AV411">
        <v>0</v>
      </c>
      <c r="AW411">
        <v>3</v>
      </c>
      <c r="AX411">
        <v>3</v>
      </c>
      <c r="AY411">
        <v>6</v>
      </c>
      <c r="AZ411">
        <v>6</v>
      </c>
      <c r="BA411">
        <v>9</v>
      </c>
      <c r="BB411">
        <v>9</v>
      </c>
      <c r="BC411">
        <v>0</v>
      </c>
      <c r="BD411" s="7" t="s">
        <v>376</v>
      </c>
    </row>
    <row r="412" spans="1:56" x14ac:dyDescent="0.3">
      <c r="A412" t="s">
        <v>338</v>
      </c>
      <c r="B412" t="s">
        <v>340</v>
      </c>
      <c r="C412" t="s">
        <v>146</v>
      </c>
      <c r="D412" t="s">
        <v>142</v>
      </c>
      <c r="E412" t="s">
        <v>144</v>
      </c>
      <c r="F412">
        <v>0</v>
      </c>
      <c r="G412">
        <v>1</v>
      </c>
      <c r="H412">
        <v>0</v>
      </c>
      <c r="I412" t="s">
        <v>144</v>
      </c>
      <c r="J412">
        <v>0</v>
      </c>
      <c r="K412">
        <v>1</v>
      </c>
      <c r="L412">
        <v>0</v>
      </c>
      <c r="M412" t="s">
        <v>144</v>
      </c>
      <c r="N412">
        <v>0</v>
      </c>
      <c r="O412">
        <v>1</v>
      </c>
      <c r="P412">
        <v>0</v>
      </c>
      <c r="Q412" t="s">
        <v>144</v>
      </c>
      <c r="R412">
        <v>0</v>
      </c>
      <c r="S412">
        <v>1</v>
      </c>
      <c r="T412">
        <v>0</v>
      </c>
      <c r="U412" t="s">
        <v>143</v>
      </c>
      <c r="V412">
        <v>1</v>
      </c>
      <c r="W412">
        <v>1</v>
      </c>
      <c r="X412">
        <v>0</v>
      </c>
      <c r="Y412" t="s">
        <v>144</v>
      </c>
      <c r="Z412">
        <v>0</v>
      </c>
      <c r="AA412">
        <v>1</v>
      </c>
      <c r="AB412">
        <v>0</v>
      </c>
      <c r="AC412" t="s">
        <v>144</v>
      </c>
      <c r="AD412">
        <v>0</v>
      </c>
      <c r="AE412">
        <v>1</v>
      </c>
      <c r="AF412">
        <v>0</v>
      </c>
      <c r="AG412" t="s">
        <v>143</v>
      </c>
      <c r="AH412">
        <v>1</v>
      </c>
      <c r="AI412">
        <v>1</v>
      </c>
      <c r="AJ412">
        <v>0</v>
      </c>
      <c r="AK412" t="s">
        <v>144</v>
      </c>
      <c r="AL412">
        <v>0</v>
      </c>
      <c r="AM412">
        <v>1</v>
      </c>
      <c r="AN412">
        <v>0</v>
      </c>
      <c r="AO412" t="s">
        <v>144</v>
      </c>
      <c r="AP412">
        <v>0</v>
      </c>
      <c r="AQ412">
        <v>1</v>
      </c>
      <c r="AR412">
        <v>0</v>
      </c>
      <c r="AS412" t="s">
        <v>144</v>
      </c>
      <c r="AT412">
        <v>0</v>
      </c>
      <c r="AU412">
        <v>1</v>
      </c>
      <c r="AV412">
        <v>0</v>
      </c>
      <c r="AW412">
        <v>1</v>
      </c>
      <c r="AX412">
        <v>5</v>
      </c>
      <c r="AY412">
        <v>1</v>
      </c>
      <c r="AZ412">
        <v>6</v>
      </c>
      <c r="BA412">
        <v>2</v>
      </c>
      <c r="BB412">
        <v>11</v>
      </c>
      <c r="BC412">
        <v>-9</v>
      </c>
      <c r="BD412" s="7" t="s">
        <v>377</v>
      </c>
    </row>
    <row r="413" spans="1:56" x14ac:dyDescent="0.3">
      <c r="A413" t="s">
        <v>334</v>
      </c>
      <c r="B413" t="s">
        <v>339</v>
      </c>
      <c r="C413" t="s">
        <v>146</v>
      </c>
      <c r="D413" t="s">
        <v>166</v>
      </c>
      <c r="E413" t="s">
        <v>144</v>
      </c>
      <c r="F413">
        <v>0</v>
      </c>
      <c r="G413">
        <v>1</v>
      </c>
      <c r="H413">
        <v>0</v>
      </c>
      <c r="I413" t="s">
        <v>144</v>
      </c>
      <c r="J413">
        <v>0</v>
      </c>
      <c r="K413">
        <v>1</v>
      </c>
      <c r="L413">
        <v>0</v>
      </c>
      <c r="M413" t="s">
        <v>144</v>
      </c>
      <c r="N413">
        <v>0</v>
      </c>
      <c r="O413">
        <v>1</v>
      </c>
      <c r="P413">
        <v>0</v>
      </c>
      <c r="Q413" t="s">
        <v>144</v>
      </c>
      <c r="R413">
        <v>0</v>
      </c>
      <c r="S413">
        <v>1</v>
      </c>
      <c r="T413">
        <v>0</v>
      </c>
      <c r="U413" t="s">
        <v>144</v>
      </c>
      <c r="V413">
        <v>0</v>
      </c>
      <c r="W413">
        <v>1</v>
      </c>
      <c r="X413">
        <v>0</v>
      </c>
      <c r="Y413" t="s">
        <v>144</v>
      </c>
      <c r="Z413">
        <v>0</v>
      </c>
      <c r="AA413">
        <v>1</v>
      </c>
      <c r="AB413">
        <v>0</v>
      </c>
      <c r="AC413" t="s">
        <v>144</v>
      </c>
      <c r="AD413">
        <v>0</v>
      </c>
      <c r="AE413">
        <v>1</v>
      </c>
      <c r="AF413">
        <v>0</v>
      </c>
      <c r="AG413" t="s">
        <v>144</v>
      </c>
      <c r="AH413">
        <v>0</v>
      </c>
      <c r="AI413">
        <v>1</v>
      </c>
      <c r="AJ413">
        <v>0</v>
      </c>
      <c r="AK413" t="s">
        <v>144</v>
      </c>
      <c r="AL413">
        <v>0</v>
      </c>
      <c r="AM413">
        <v>1</v>
      </c>
      <c r="AN413">
        <v>0</v>
      </c>
      <c r="AO413" t="s">
        <v>144</v>
      </c>
      <c r="AP413">
        <v>0</v>
      </c>
      <c r="AQ413">
        <v>1</v>
      </c>
      <c r="AR413">
        <v>0</v>
      </c>
      <c r="AS413" t="s">
        <v>144</v>
      </c>
      <c r="AT413">
        <v>0</v>
      </c>
      <c r="AU413">
        <v>1</v>
      </c>
      <c r="AV413">
        <v>0</v>
      </c>
      <c r="AW413">
        <v>0</v>
      </c>
      <c r="AX413">
        <v>5</v>
      </c>
      <c r="AY413">
        <v>0</v>
      </c>
      <c r="AZ413">
        <v>6</v>
      </c>
      <c r="BA413">
        <v>0</v>
      </c>
      <c r="BB413">
        <v>11</v>
      </c>
      <c r="BC413">
        <v>-11</v>
      </c>
      <c r="BD413" s="7" t="s">
        <v>377</v>
      </c>
    </row>
    <row r="414" spans="1:56" x14ac:dyDescent="0.3">
      <c r="A414" t="s">
        <v>338</v>
      </c>
      <c r="B414" t="s">
        <v>340</v>
      </c>
      <c r="C414" t="s">
        <v>146</v>
      </c>
      <c r="D414" t="s">
        <v>142</v>
      </c>
      <c r="E414" t="s">
        <v>144</v>
      </c>
      <c r="F414">
        <v>0</v>
      </c>
      <c r="G414">
        <v>1</v>
      </c>
      <c r="H414">
        <v>0</v>
      </c>
      <c r="I414" t="s">
        <v>144</v>
      </c>
      <c r="J414">
        <v>0</v>
      </c>
      <c r="K414">
        <v>1</v>
      </c>
      <c r="L414">
        <v>0</v>
      </c>
      <c r="M414" t="s">
        <v>144</v>
      </c>
      <c r="N414">
        <v>0</v>
      </c>
      <c r="O414">
        <v>1</v>
      </c>
      <c r="P414">
        <v>0</v>
      </c>
      <c r="Q414" t="s">
        <v>144</v>
      </c>
      <c r="R414">
        <v>0</v>
      </c>
      <c r="S414">
        <v>1</v>
      </c>
      <c r="T414">
        <v>0</v>
      </c>
      <c r="U414" t="s">
        <v>144</v>
      </c>
      <c r="V414">
        <v>0</v>
      </c>
      <c r="W414">
        <v>1</v>
      </c>
      <c r="X414">
        <v>0</v>
      </c>
      <c r="Y414" t="s">
        <v>144</v>
      </c>
      <c r="Z414">
        <v>0</v>
      </c>
      <c r="AA414">
        <v>1</v>
      </c>
      <c r="AB414">
        <v>0</v>
      </c>
      <c r="AC414" t="s">
        <v>144</v>
      </c>
      <c r="AD414">
        <v>0</v>
      </c>
      <c r="AE414">
        <v>1</v>
      </c>
      <c r="AF414">
        <v>0</v>
      </c>
      <c r="AG414" t="s">
        <v>144</v>
      </c>
      <c r="AH414">
        <v>0</v>
      </c>
      <c r="AI414">
        <v>1</v>
      </c>
      <c r="AJ414">
        <v>0</v>
      </c>
      <c r="AK414" t="s">
        <v>144</v>
      </c>
      <c r="AL414">
        <v>0</v>
      </c>
      <c r="AM414">
        <v>1</v>
      </c>
      <c r="AN414">
        <v>0</v>
      </c>
      <c r="AO414" t="s">
        <v>144</v>
      </c>
      <c r="AP414">
        <v>0</v>
      </c>
      <c r="AQ414">
        <v>1</v>
      </c>
      <c r="AR414">
        <v>0</v>
      </c>
      <c r="AS414" t="s">
        <v>144</v>
      </c>
      <c r="AT414">
        <v>0</v>
      </c>
      <c r="AU414">
        <v>1</v>
      </c>
      <c r="AV414">
        <v>0</v>
      </c>
      <c r="AW414">
        <v>0</v>
      </c>
      <c r="AX414">
        <v>5</v>
      </c>
      <c r="AY414">
        <v>0</v>
      </c>
      <c r="AZ414">
        <v>6</v>
      </c>
      <c r="BA414">
        <v>0</v>
      </c>
      <c r="BB414">
        <v>11</v>
      </c>
      <c r="BC414">
        <v>-11</v>
      </c>
      <c r="BD414" s="7" t="s">
        <v>377</v>
      </c>
    </row>
    <row r="415" spans="1:56" x14ac:dyDescent="0.3">
      <c r="A415" t="s">
        <v>338</v>
      </c>
      <c r="B415" t="s">
        <v>340</v>
      </c>
      <c r="C415" t="s">
        <v>146</v>
      </c>
      <c r="D415" t="s">
        <v>142</v>
      </c>
      <c r="E415" t="s">
        <v>144</v>
      </c>
      <c r="F415">
        <v>0</v>
      </c>
      <c r="G415">
        <v>1</v>
      </c>
      <c r="H415">
        <v>0</v>
      </c>
      <c r="I415" t="s">
        <v>144</v>
      </c>
      <c r="J415">
        <v>0</v>
      </c>
      <c r="K415">
        <v>1</v>
      </c>
      <c r="L415">
        <v>0</v>
      </c>
      <c r="M415" t="s">
        <v>144</v>
      </c>
      <c r="N415">
        <v>0</v>
      </c>
      <c r="O415">
        <v>1</v>
      </c>
      <c r="P415">
        <v>0</v>
      </c>
      <c r="Q415" t="s">
        <v>144</v>
      </c>
      <c r="R415">
        <v>0</v>
      </c>
      <c r="S415">
        <v>1</v>
      </c>
      <c r="T415">
        <v>0</v>
      </c>
      <c r="U415" t="s">
        <v>144</v>
      </c>
      <c r="V415">
        <v>0</v>
      </c>
      <c r="W415">
        <v>1</v>
      </c>
      <c r="X415">
        <v>0</v>
      </c>
      <c r="Y415" t="s">
        <v>144</v>
      </c>
      <c r="Z415">
        <v>0</v>
      </c>
      <c r="AA415">
        <v>1</v>
      </c>
      <c r="AB415">
        <v>0</v>
      </c>
      <c r="AC415" t="s">
        <v>143</v>
      </c>
      <c r="AD415">
        <v>1</v>
      </c>
      <c r="AE415">
        <v>1</v>
      </c>
      <c r="AF415">
        <v>0</v>
      </c>
      <c r="AG415" t="s">
        <v>144</v>
      </c>
      <c r="AH415">
        <v>0</v>
      </c>
      <c r="AI415">
        <v>1</v>
      </c>
      <c r="AJ415">
        <v>0</v>
      </c>
      <c r="AK415" t="s">
        <v>143</v>
      </c>
      <c r="AL415">
        <v>1</v>
      </c>
      <c r="AM415">
        <v>1</v>
      </c>
      <c r="AN415">
        <v>0</v>
      </c>
      <c r="AO415" t="s">
        <v>144</v>
      </c>
      <c r="AP415">
        <v>0</v>
      </c>
      <c r="AQ415">
        <v>1</v>
      </c>
      <c r="AR415">
        <v>0</v>
      </c>
      <c r="AS415" t="s">
        <v>144</v>
      </c>
      <c r="AT415">
        <v>0</v>
      </c>
      <c r="AU415">
        <v>1</v>
      </c>
      <c r="AV415">
        <v>0</v>
      </c>
      <c r="AW415">
        <v>2</v>
      </c>
      <c r="AX415">
        <v>5</v>
      </c>
      <c r="AY415">
        <v>0</v>
      </c>
      <c r="AZ415">
        <v>6</v>
      </c>
      <c r="BA415">
        <v>2</v>
      </c>
      <c r="BB415">
        <v>11</v>
      </c>
      <c r="BC415">
        <v>-9</v>
      </c>
      <c r="BD415" s="7" t="s">
        <v>377</v>
      </c>
    </row>
    <row r="416" spans="1:56" x14ac:dyDescent="0.3">
      <c r="A416" t="s">
        <v>338</v>
      </c>
      <c r="B416" t="s">
        <v>340</v>
      </c>
      <c r="C416" t="s">
        <v>146</v>
      </c>
      <c r="D416" t="s">
        <v>166</v>
      </c>
      <c r="E416" t="s">
        <v>144</v>
      </c>
      <c r="F416">
        <v>0</v>
      </c>
      <c r="G416">
        <v>1</v>
      </c>
      <c r="H416">
        <v>0</v>
      </c>
      <c r="I416" t="s">
        <v>144</v>
      </c>
      <c r="J416">
        <v>0</v>
      </c>
      <c r="K416">
        <v>1</v>
      </c>
      <c r="L416">
        <v>0</v>
      </c>
      <c r="M416" t="s">
        <v>144</v>
      </c>
      <c r="N416">
        <v>0</v>
      </c>
      <c r="O416">
        <v>1</v>
      </c>
      <c r="P416">
        <v>0</v>
      </c>
      <c r="Q416" t="s">
        <v>144</v>
      </c>
      <c r="R416">
        <v>0</v>
      </c>
      <c r="S416">
        <v>1</v>
      </c>
      <c r="T416">
        <v>0</v>
      </c>
      <c r="U416" t="s">
        <v>143</v>
      </c>
      <c r="V416">
        <v>1</v>
      </c>
      <c r="W416">
        <v>1</v>
      </c>
      <c r="X416">
        <v>0</v>
      </c>
      <c r="Y416" t="s">
        <v>144</v>
      </c>
      <c r="Z416">
        <v>0</v>
      </c>
      <c r="AA416">
        <v>1</v>
      </c>
      <c r="AB416">
        <v>0</v>
      </c>
      <c r="AC416" t="s">
        <v>144</v>
      </c>
      <c r="AD416">
        <v>0</v>
      </c>
      <c r="AE416">
        <v>1</v>
      </c>
      <c r="AF416">
        <v>0</v>
      </c>
      <c r="AG416" t="s">
        <v>144</v>
      </c>
      <c r="AH416">
        <v>0</v>
      </c>
      <c r="AI416">
        <v>1</v>
      </c>
      <c r="AJ416">
        <v>0</v>
      </c>
      <c r="AK416" t="s">
        <v>144</v>
      </c>
      <c r="AL416">
        <v>0</v>
      </c>
      <c r="AM416">
        <v>1</v>
      </c>
      <c r="AN416">
        <v>0</v>
      </c>
      <c r="AO416" t="s">
        <v>144</v>
      </c>
      <c r="AP416">
        <v>0</v>
      </c>
      <c r="AQ416">
        <v>1</v>
      </c>
      <c r="AR416">
        <v>0</v>
      </c>
      <c r="AS416" t="s">
        <v>144</v>
      </c>
      <c r="AT416">
        <v>0</v>
      </c>
      <c r="AU416">
        <v>1</v>
      </c>
      <c r="AV416">
        <v>0</v>
      </c>
      <c r="AW416">
        <v>1</v>
      </c>
      <c r="AX416">
        <v>5</v>
      </c>
      <c r="AY416">
        <v>0</v>
      </c>
      <c r="AZ416">
        <v>6</v>
      </c>
      <c r="BA416">
        <v>1</v>
      </c>
      <c r="BB416">
        <v>11</v>
      </c>
      <c r="BC416">
        <v>-10</v>
      </c>
      <c r="BD416" s="7" t="s">
        <v>377</v>
      </c>
    </row>
    <row r="417" spans="1:56" x14ac:dyDescent="0.3">
      <c r="A417" t="s">
        <v>332</v>
      </c>
      <c r="B417" t="s">
        <v>339</v>
      </c>
      <c r="C417" t="s">
        <v>141</v>
      </c>
      <c r="D417" t="s">
        <v>142</v>
      </c>
      <c r="E417" t="s">
        <v>204</v>
      </c>
      <c r="F417">
        <v>0</v>
      </c>
      <c r="G417">
        <v>1</v>
      </c>
      <c r="H417">
        <v>1</v>
      </c>
      <c r="I417" t="s">
        <v>144</v>
      </c>
      <c r="J417">
        <v>0</v>
      </c>
      <c r="K417">
        <v>1</v>
      </c>
      <c r="L417">
        <v>0</v>
      </c>
      <c r="M417" t="s">
        <v>204</v>
      </c>
      <c r="N417">
        <v>0</v>
      </c>
      <c r="O417">
        <v>1</v>
      </c>
      <c r="P417">
        <v>1</v>
      </c>
      <c r="Q417" t="s">
        <v>144</v>
      </c>
      <c r="R417">
        <v>0</v>
      </c>
      <c r="S417">
        <v>1</v>
      </c>
      <c r="T417">
        <v>0</v>
      </c>
      <c r="U417" t="s">
        <v>204</v>
      </c>
      <c r="V417">
        <v>0</v>
      </c>
      <c r="W417">
        <v>1</v>
      </c>
      <c r="X417">
        <v>1</v>
      </c>
      <c r="Y417" t="s">
        <v>144</v>
      </c>
      <c r="Z417">
        <v>0</v>
      </c>
      <c r="AA417">
        <v>1</v>
      </c>
      <c r="AB417">
        <v>0</v>
      </c>
      <c r="AC417" t="s">
        <v>206</v>
      </c>
      <c r="AD417">
        <v>1</v>
      </c>
      <c r="AE417">
        <v>1</v>
      </c>
      <c r="AF417">
        <v>1</v>
      </c>
      <c r="AG417" t="s">
        <v>144</v>
      </c>
      <c r="AH417">
        <v>0</v>
      </c>
      <c r="AI417">
        <v>1</v>
      </c>
      <c r="AJ417">
        <v>0</v>
      </c>
      <c r="AK417" t="s">
        <v>143</v>
      </c>
      <c r="AL417">
        <v>1</v>
      </c>
      <c r="AM417">
        <v>1</v>
      </c>
      <c r="AN417">
        <v>0</v>
      </c>
      <c r="AO417" t="s">
        <v>143</v>
      </c>
      <c r="AP417">
        <v>1</v>
      </c>
      <c r="AQ417">
        <v>1</v>
      </c>
      <c r="AR417">
        <v>0</v>
      </c>
      <c r="AS417" t="s">
        <v>144</v>
      </c>
      <c r="AT417">
        <v>0</v>
      </c>
      <c r="AU417">
        <v>1</v>
      </c>
      <c r="AV417">
        <v>0</v>
      </c>
      <c r="AW417">
        <v>2</v>
      </c>
      <c r="AX417">
        <v>5</v>
      </c>
      <c r="AY417">
        <v>1</v>
      </c>
      <c r="AZ417">
        <v>6</v>
      </c>
      <c r="BA417">
        <v>3</v>
      </c>
      <c r="BB417">
        <v>11</v>
      </c>
      <c r="BC417">
        <v>-8</v>
      </c>
      <c r="BD417" s="7" t="s">
        <v>377</v>
      </c>
    </row>
    <row r="418" spans="1:56" x14ac:dyDescent="0.3">
      <c r="A418" t="s">
        <v>332</v>
      </c>
      <c r="B418" t="s">
        <v>339</v>
      </c>
      <c r="C418" t="s">
        <v>146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 s="7" t="s">
        <v>377</v>
      </c>
    </row>
    <row r="419" spans="1:56" x14ac:dyDescent="0.3">
      <c r="A419" t="s">
        <v>338</v>
      </c>
      <c r="B419" t="s">
        <v>340</v>
      </c>
      <c r="C419" t="s">
        <v>146</v>
      </c>
      <c r="D419" t="s">
        <v>142</v>
      </c>
      <c r="E419" t="s">
        <v>144</v>
      </c>
      <c r="F419">
        <v>0</v>
      </c>
      <c r="G419">
        <v>1</v>
      </c>
      <c r="H419">
        <v>0</v>
      </c>
      <c r="I419" t="s">
        <v>144</v>
      </c>
      <c r="J419">
        <v>0</v>
      </c>
      <c r="K419">
        <v>1</v>
      </c>
      <c r="L419">
        <v>0</v>
      </c>
      <c r="M419" t="s">
        <v>144</v>
      </c>
      <c r="N419">
        <v>0</v>
      </c>
      <c r="O419">
        <v>1</v>
      </c>
      <c r="P419">
        <v>0</v>
      </c>
      <c r="Q419" t="s">
        <v>144</v>
      </c>
      <c r="R419">
        <v>0</v>
      </c>
      <c r="S419">
        <v>1</v>
      </c>
      <c r="T419">
        <v>0</v>
      </c>
      <c r="U419" t="s">
        <v>144</v>
      </c>
      <c r="V419">
        <v>0</v>
      </c>
      <c r="W419">
        <v>1</v>
      </c>
      <c r="X419">
        <v>0</v>
      </c>
      <c r="Y419" t="s">
        <v>144</v>
      </c>
      <c r="Z419">
        <v>0</v>
      </c>
      <c r="AA419">
        <v>1</v>
      </c>
      <c r="AB419">
        <v>0</v>
      </c>
      <c r="AC419" t="s">
        <v>144</v>
      </c>
      <c r="AD419">
        <v>0</v>
      </c>
      <c r="AE419">
        <v>1</v>
      </c>
      <c r="AF419">
        <v>0</v>
      </c>
      <c r="AG419" t="s">
        <v>144</v>
      </c>
      <c r="AH419">
        <v>0</v>
      </c>
      <c r="AI419">
        <v>1</v>
      </c>
      <c r="AJ419">
        <v>0</v>
      </c>
      <c r="AK419" t="s">
        <v>188</v>
      </c>
      <c r="AL419">
        <v>0</v>
      </c>
      <c r="AM419">
        <v>0</v>
      </c>
      <c r="AN419">
        <v>1</v>
      </c>
      <c r="AO419" t="s">
        <v>144</v>
      </c>
      <c r="AP419">
        <v>0</v>
      </c>
      <c r="AQ419">
        <v>1</v>
      </c>
      <c r="AR419">
        <v>0</v>
      </c>
      <c r="AS419" t="s">
        <v>144</v>
      </c>
      <c r="AT419">
        <v>0</v>
      </c>
      <c r="AU419">
        <v>1</v>
      </c>
      <c r="AV419">
        <v>0</v>
      </c>
      <c r="AW419">
        <v>0</v>
      </c>
      <c r="AX419">
        <v>4</v>
      </c>
      <c r="AY419">
        <v>0</v>
      </c>
      <c r="AZ419">
        <v>6</v>
      </c>
      <c r="BA419">
        <v>0</v>
      </c>
      <c r="BB419">
        <v>10</v>
      </c>
      <c r="BC419">
        <v>-10</v>
      </c>
      <c r="BD419" s="7" t="s">
        <v>377</v>
      </c>
    </row>
    <row r="420" spans="1:56" x14ac:dyDescent="0.3">
      <c r="A420" t="s">
        <v>332</v>
      </c>
      <c r="B420" t="s">
        <v>339</v>
      </c>
      <c r="C420" t="s">
        <v>146</v>
      </c>
      <c r="D420" t="s">
        <v>142</v>
      </c>
      <c r="E420" t="s">
        <v>144</v>
      </c>
      <c r="F420">
        <v>0</v>
      </c>
      <c r="G420">
        <v>1</v>
      </c>
      <c r="H420">
        <v>0</v>
      </c>
      <c r="I420" t="s">
        <v>144</v>
      </c>
      <c r="J420">
        <v>0</v>
      </c>
      <c r="K420">
        <v>1</v>
      </c>
      <c r="L420">
        <v>0</v>
      </c>
      <c r="M420" t="s">
        <v>144</v>
      </c>
      <c r="N420">
        <v>0</v>
      </c>
      <c r="O420">
        <v>1</v>
      </c>
      <c r="P420">
        <v>0</v>
      </c>
      <c r="Q420" t="s">
        <v>144</v>
      </c>
      <c r="R420">
        <v>0</v>
      </c>
      <c r="S420">
        <v>1</v>
      </c>
      <c r="T420">
        <v>0</v>
      </c>
      <c r="U420" t="s">
        <v>144</v>
      </c>
      <c r="V420">
        <v>0</v>
      </c>
      <c r="W420">
        <v>1</v>
      </c>
      <c r="X420">
        <v>0</v>
      </c>
      <c r="Y420" t="s">
        <v>144</v>
      </c>
      <c r="Z420">
        <v>0</v>
      </c>
      <c r="AA420">
        <v>1</v>
      </c>
      <c r="AB420">
        <v>0</v>
      </c>
      <c r="AC420" t="s">
        <v>144</v>
      </c>
      <c r="AD420">
        <v>0</v>
      </c>
      <c r="AE420">
        <v>1</v>
      </c>
      <c r="AF420">
        <v>0</v>
      </c>
      <c r="AG420" t="s">
        <v>144</v>
      </c>
      <c r="AH420">
        <v>0</v>
      </c>
      <c r="AI420">
        <v>1</v>
      </c>
      <c r="AJ420">
        <v>0</v>
      </c>
      <c r="AK420" t="s">
        <v>144</v>
      </c>
      <c r="AL420">
        <v>0</v>
      </c>
      <c r="AM420">
        <v>1</v>
      </c>
      <c r="AN420">
        <v>0</v>
      </c>
      <c r="AO420" t="s">
        <v>144</v>
      </c>
      <c r="AP420">
        <v>0</v>
      </c>
      <c r="AQ420">
        <v>1</v>
      </c>
      <c r="AR420">
        <v>0</v>
      </c>
      <c r="AS420" t="s">
        <v>144</v>
      </c>
      <c r="AT420">
        <v>0</v>
      </c>
      <c r="AU420">
        <v>1</v>
      </c>
      <c r="AV420">
        <v>0</v>
      </c>
      <c r="AW420">
        <v>0</v>
      </c>
      <c r="AX420">
        <v>5</v>
      </c>
      <c r="AY420">
        <v>0</v>
      </c>
      <c r="AZ420">
        <v>6</v>
      </c>
      <c r="BA420">
        <v>0</v>
      </c>
      <c r="BB420">
        <v>11</v>
      </c>
      <c r="BC420">
        <v>-11</v>
      </c>
      <c r="BD420" s="7" t="s">
        <v>377</v>
      </c>
    </row>
    <row r="421" spans="1:56" x14ac:dyDescent="0.3">
      <c r="A421" t="s">
        <v>332</v>
      </c>
      <c r="B421" t="s">
        <v>339</v>
      </c>
      <c r="C421" t="s">
        <v>141</v>
      </c>
      <c r="D421" t="s">
        <v>142</v>
      </c>
      <c r="E421" t="s">
        <v>144</v>
      </c>
      <c r="F421">
        <v>0</v>
      </c>
      <c r="G421">
        <v>1</v>
      </c>
      <c r="H421">
        <v>0</v>
      </c>
      <c r="I421" t="s">
        <v>144</v>
      </c>
      <c r="J421">
        <v>0</v>
      </c>
      <c r="K421">
        <v>1</v>
      </c>
      <c r="L421">
        <v>0</v>
      </c>
      <c r="M421" t="s">
        <v>144</v>
      </c>
      <c r="N421">
        <v>0</v>
      </c>
      <c r="O421">
        <v>1</v>
      </c>
      <c r="P421">
        <v>0</v>
      </c>
      <c r="Q421" t="s">
        <v>144</v>
      </c>
      <c r="R421">
        <v>0</v>
      </c>
      <c r="S421">
        <v>1</v>
      </c>
      <c r="T421">
        <v>0</v>
      </c>
      <c r="U421" t="s">
        <v>144</v>
      </c>
      <c r="V421">
        <v>0</v>
      </c>
      <c r="W421">
        <v>1</v>
      </c>
      <c r="X421">
        <v>0</v>
      </c>
      <c r="Y421" t="s">
        <v>144</v>
      </c>
      <c r="Z421">
        <v>0</v>
      </c>
      <c r="AA421">
        <v>1</v>
      </c>
      <c r="AB421">
        <v>0</v>
      </c>
      <c r="AC421" t="s">
        <v>144</v>
      </c>
      <c r="AD421">
        <v>0</v>
      </c>
      <c r="AE421">
        <v>1</v>
      </c>
      <c r="AF421">
        <v>0</v>
      </c>
      <c r="AG421" t="s">
        <v>144</v>
      </c>
      <c r="AH421">
        <v>0</v>
      </c>
      <c r="AI421">
        <v>1</v>
      </c>
      <c r="AJ421">
        <v>0</v>
      </c>
      <c r="AK421" t="s">
        <v>144</v>
      </c>
      <c r="AL421">
        <v>0</v>
      </c>
      <c r="AM421">
        <v>1</v>
      </c>
      <c r="AN421">
        <v>0</v>
      </c>
      <c r="AO421" t="s">
        <v>144</v>
      </c>
      <c r="AP421">
        <v>0</v>
      </c>
      <c r="AQ421">
        <v>1</v>
      </c>
      <c r="AR421">
        <v>0</v>
      </c>
      <c r="AS421" t="s">
        <v>144</v>
      </c>
      <c r="AT421">
        <v>0</v>
      </c>
      <c r="AU421">
        <v>1</v>
      </c>
      <c r="AV421">
        <v>0</v>
      </c>
      <c r="AW421">
        <v>0</v>
      </c>
      <c r="AX421">
        <v>5</v>
      </c>
      <c r="AY421">
        <v>0</v>
      </c>
      <c r="AZ421">
        <v>6</v>
      </c>
      <c r="BA421">
        <v>0</v>
      </c>
      <c r="BB421">
        <v>11</v>
      </c>
      <c r="BC421">
        <v>-11</v>
      </c>
      <c r="BD421" s="7" t="s">
        <v>377</v>
      </c>
    </row>
    <row r="422" spans="1:56" x14ac:dyDescent="0.3">
      <c r="A422" t="s">
        <v>332</v>
      </c>
      <c r="B422" t="s">
        <v>339</v>
      </c>
      <c r="C422" t="s">
        <v>146</v>
      </c>
      <c r="D422" t="s">
        <v>142</v>
      </c>
      <c r="E422" t="s">
        <v>143</v>
      </c>
      <c r="F422">
        <v>1</v>
      </c>
      <c r="G422">
        <v>1</v>
      </c>
      <c r="H422">
        <v>0</v>
      </c>
      <c r="I422" t="s">
        <v>144</v>
      </c>
      <c r="J422">
        <v>0</v>
      </c>
      <c r="K422">
        <v>1</v>
      </c>
      <c r="L422">
        <v>0</v>
      </c>
      <c r="M422" t="s">
        <v>143</v>
      </c>
      <c r="N422">
        <v>1</v>
      </c>
      <c r="O422">
        <v>1</v>
      </c>
      <c r="P422">
        <v>0</v>
      </c>
      <c r="Q422" t="s">
        <v>144</v>
      </c>
      <c r="R422">
        <v>0</v>
      </c>
      <c r="S422">
        <v>1</v>
      </c>
      <c r="T422">
        <v>0</v>
      </c>
      <c r="U422" t="s">
        <v>143</v>
      </c>
      <c r="V422">
        <v>1</v>
      </c>
      <c r="W422">
        <v>1</v>
      </c>
      <c r="X422">
        <v>0</v>
      </c>
      <c r="Y422" t="s">
        <v>144</v>
      </c>
      <c r="Z422">
        <v>0</v>
      </c>
      <c r="AA422">
        <v>1</v>
      </c>
      <c r="AB422">
        <v>0</v>
      </c>
      <c r="AC422" t="s">
        <v>143</v>
      </c>
      <c r="AD422">
        <v>1</v>
      </c>
      <c r="AE422">
        <v>1</v>
      </c>
      <c r="AF422">
        <v>0</v>
      </c>
      <c r="AG422" t="s">
        <v>144</v>
      </c>
      <c r="AH422">
        <v>0</v>
      </c>
      <c r="AI422">
        <v>1</v>
      </c>
      <c r="AJ422">
        <v>0</v>
      </c>
      <c r="AK422" t="s">
        <v>143</v>
      </c>
      <c r="AL422">
        <v>1</v>
      </c>
      <c r="AM422">
        <v>1</v>
      </c>
      <c r="AN422">
        <v>0</v>
      </c>
      <c r="AO422" t="s">
        <v>144</v>
      </c>
      <c r="AP422">
        <v>0</v>
      </c>
      <c r="AQ422">
        <v>1</v>
      </c>
      <c r="AR422">
        <v>0</v>
      </c>
      <c r="AS422" t="s">
        <v>144</v>
      </c>
      <c r="AT422">
        <v>0</v>
      </c>
      <c r="AU422">
        <v>1</v>
      </c>
      <c r="AV422">
        <v>0</v>
      </c>
      <c r="AW422">
        <v>5</v>
      </c>
      <c r="AX422">
        <v>5</v>
      </c>
      <c r="AY422">
        <v>0</v>
      </c>
      <c r="AZ422">
        <v>6</v>
      </c>
      <c r="BA422">
        <v>5</v>
      </c>
      <c r="BB422">
        <v>11</v>
      </c>
      <c r="BC422">
        <v>-6</v>
      </c>
      <c r="BD422" s="7" t="s">
        <v>377</v>
      </c>
    </row>
    <row r="423" spans="1:56" x14ac:dyDescent="0.3">
      <c r="A423" t="s">
        <v>332</v>
      </c>
      <c r="B423" t="s">
        <v>339</v>
      </c>
      <c r="C423" t="s">
        <v>146</v>
      </c>
      <c r="D423" t="s">
        <v>166</v>
      </c>
      <c r="E423" t="s">
        <v>144</v>
      </c>
      <c r="F423">
        <v>0</v>
      </c>
      <c r="G423">
        <v>1</v>
      </c>
      <c r="H423">
        <v>0</v>
      </c>
      <c r="I423" t="s">
        <v>144</v>
      </c>
      <c r="J423">
        <v>0</v>
      </c>
      <c r="K423">
        <v>1</v>
      </c>
      <c r="L423">
        <v>0</v>
      </c>
      <c r="M423" t="s">
        <v>144</v>
      </c>
      <c r="N423">
        <v>0</v>
      </c>
      <c r="O423">
        <v>1</v>
      </c>
      <c r="P423">
        <v>0</v>
      </c>
      <c r="Q423" t="s">
        <v>144</v>
      </c>
      <c r="R423">
        <v>0</v>
      </c>
      <c r="S423">
        <v>1</v>
      </c>
      <c r="T423">
        <v>0</v>
      </c>
      <c r="U423" t="s">
        <v>144</v>
      </c>
      <c r="V423">
        <v>0</v>
      </c>
      <c r="W423">
        <v>1</v>
      </c>
      <c r="X423">
        <v>0</v>
      </c>
      <c r="Y423" t="s">
        <v>144</v>
      </c>
      <c r="Z423">
        <v>0</v>
      </c>
      <c r="AA423">
        <v>1</v>
      </c>
      <c r="AB423">
        <v>0</v>
      </c>
      <c r="AC423" t="s">
        <v>144</v>
      </c>
      <c r="AD423">
        <v>0</v>
      </c>
      <c r="AE423">
        <v>1</v>
      </c>
      <c r="AF423">
        <v>0</v>
      </c>
      <c r="AG423" t="s">
        <v>144</v>
      </c>
      <c r="AH423">
        <v>0</v>
      </c>
      <c r="AI423">
        <v>1</v>
      </c>
      <c r="AJ423">
        <v>0</v>
      </c>
      <c r="AK423" t="s">
        <v>144</v>
      </c>
      <c r="AL423">
        <v>0</v>
      </c>
      <c r="AM423">
        <v>1</v>
      </c>
      <c r="AN423">
        <v>0</v>
      </c>
      <c r="AO423" t="s">
        <v>144</v>
      </c>
      <c r="AP423">
        <v>0</v>
      </c>
      <c r="AQ423">
        <v>1</v>
      </c>
      <c r="AR423">
        <v>0</v>
      </c>
      <c r="AS423" t="s">
        <v>144</v>
      </c>
      <c r="AT423">
        <v>0</v>
      </c>
      <c r="AU423">
        <v>1</v>
      </c>
      <c r="AV423">
        <v>0</v>
      </c>
      <c r="AW423">
        <v>0</v>
      </c>
      <c r="AX423">
        <v>5</v>
      </c>
      <c r="AY423">
        <v>0</v>
      </c>
      <c r="AZ423">
        <v>6</v>
      </c>
      <c r="BA423">
        <v>0</v>
      </c>
      <c r="BB423">
        <v>11</v>
      </c>
      <c r="BC423">
        <v>-11</v>
      </c>
      <c r="BD423" s="7" t="s">
        <v>377</v>
      </c>
    </row>
    <row r="424" spans="1:56" x14ac:dyDescent="0.3">
      <c r="A424" t="s">
        <v>332</v>
      </c>
      <c r="B424" t="s">
        <v>339</v>
      </c>
      <c r="C424" t="s">
        <v>146</v>
      </c>
      <c r="D424" t="s">
        <v>142</v>
      </c>
      <c r="E424" t="s">
        <v>144</v>
      </c>
      <c r="F424">
        <v>0</v>
      </c>
      <c r="G424">
        <v>1</v>
      </c>
      <c r="H424">
        <v>0</v>
      </c>
      <c r="I424" t="s">
        <v>143</v>
      </c>
      <c r="J424">
        <v>1</v>
      </c>
      <c r="K424">
        <v>1</v>
      </c>
      <c r="L424">
        <v>0</v>
      </c>
      <c r="M424" t="s">
        <v>144</v>
      </c>
      <c r="N424">
        <v>0</v>
      </c>
      <c r="O424">
        <v>1</v>
      </c>
      <c r="P424">
        <v>0</v>
      </c>
      <c r="Q424" t="s">
        <v>143</v>
      </c>
      <c r="R424">
        <v>1</v>
      </c>
      <c r="S424">
        <v>1</v>
      </c>
      <c r="T424">
        <v>0</v>
      </c>
      <c r="U424" t="s">
        <v>144</v>
      </c>
      <c r="V424">
        <v>0</v>
      </c>
      <c r="W424">
        <v>1</v>
      </c>
      <c r="X424">
        <v>0</v>
      </c>
      <c r="Y424" t="s">
        <v>143</v>
      </c>
      <c r="Z424">
        <v>1</v>
      </c>
      <c r="AA424">
        <v>1</v>
      </c>
      <c r="AB424">
        <v>0</v>
      </c>
      <c r="AC424" t="s">
        <v>144</v>
      </c>
      <c r="AD424">
        <v>0</v>
      </c>
      <c r="AE424">
        <v>1</v>
      </c>
      <c r="AF424">
        <v>0</v>
      </c>
      <c r="AG424" t="s">
        <v>143</v>
      </c>
      <c r="AH424">
        <v>1</v>
      </c>
      <c r="AI424">
        <v>1</v>
      </c>
      <c r="AJ424">
        <v>0</v>
      </c>
      <c r="AK424" t="s">
        <v>144</v>
      </c>
      <c r="AL424">
        <v>0</v>
      </c>
      <c r="AM424">
        <v>1</v>
      </c>
      <c r="AN424">
        <v>0</v>
      </c>
      <c r="AO424" t="s">
        <v>143</v>
      </c>
      <c r="AP424">
        <v>1</v>
      </c>
      <c r="AQ424">
        <v>1</v>
      </c>
      <c r="AR424">
        <v>0</v>
      </c>
      <c r="AS424" t="s">
        <v>165</v>
      </c>
      <c r="AT424">
        <v>1</v>
      </c>
      <c r="AU424">
        <v>1</v>
      </c>
      <c r="AV424">
        <v>0</v>
      </c>
      <c r="AW424">
        <v>0</v>
      </c>
      <c r="AX424">
        <v>5</v>
      </c>
      <c r="AY424">
        <v>6</v>
      </c>
      <c r="AZ424">
        <v>6</v>
      </c>
      <c r="BA424">
        <v>6</v>
      </c>
      <c r="BB424">
        <v>11</v>
      </c>
      <c r="BC424">
        <v>-5</v>
      </c>
      <c r="BD424" s="7" t="s">
        <v>377</v>
      </c>
    </row>
    <row r="425" spans="1:56" x14ac:dyDescent="0.3">
      <c r="A425" t="s">
        <v>332</v>
      </c>
      <c r="B425" t="s">
        <v>339</v>
      </c>
      <c r="C425" t="s">
        <v>146</v>
      </c>
      <c r="D425" t="s">
        <v>142</v>
      </c>
      <c r="E425" t="s">
        <v>143</v>
      </c>
      <c r="F425">
        <v>1</v>
      </c>
      <c r="G425">
        <v>1</v>
      </c>
      <c r="H425">
        <v>0</v>
      </c>
      <c r="I425" t="s">
        <v>144</v>
      </c>
      <c r="J425">
        <v>0</v>
      </c>
      <c r="K425">
        <v>1</v>
      </c>
      <c r="L425">
        <v>0</v>
      </c>
      <c r="M425" t="s">
        <v>206</v>
      </c>
      <c r="N425">
        <v>1</v>
      </c>
      <c r="O425">
        <v>1</v>
      </c>
      <c r="P425">
        <v>1</v>
      </c>
      <c r="Q425" t="s">
        <v>144</v>
      </c>
      <c r="R425">
        <v>0</v>
      </c>
      <c r="S425">
        <v>1</v>
      </c>
      <c r="T425">
        <v>0</v>
      </c>
      <c r="U425" t="s">
        <v>206</v>
      </c>
      <c r="V425">
        <v>1</v>
      </c>
      <c r="W425">
        <v>1</v>
      </c>
      <c r="X425">
        <v>1</v>
      </c>
      <c r="Y425" t="s">
        <v>144</v>
      </c>
      <c r="Z425">
        <v>0</v>
      </c>
      <c r="AA425">
        <v>1</v>
      </c>
      <c r="AB425">
        <v>0</v>
      </c>
      <c r="AC425" t="s">
        <v>206</v>
      </c>
      <c r="AD425">
        <v>1</v>
      </c>
      <c r="AE425">
        <v>1</v>
      </c>
      <c r="AF425">
        <v>1</v>
      </c>
      <c r="AG425" t="s">
        <v>144</v>
      </c>
      <c r="AH425">
        <v>0</v>
      </c>
      <c r="AI425">
        <v>1</v>
      </c>
      <c r="AJ425">
        <v>0</v>
      </c>
      <c r="AK425" t="s">
        <v>140</v>
      </c>
      <c r="AL425">
        <v>1</v>
      </c>
      <c r="AM425">
        <v>0</v>
      </c>
      <c r="AN425">
        <v>0</v>
      </c>
      <c r="AO425" t="s">
        <v>144</v>
      </c>
      <c r="AP425">
        <v>0</v>
      </c>
      <c r="AQ425">
        <v>1</v>
      </c>
      <c r="AR425">
        <v>0</v>
      </c>
      <c r="AS425" t="s">
        <v>144</v>
      </c>
      <c r="AT425">
        <v>0</v>
      </c>
      <c r="AU425">
        <v>1</v>
      </c>
      <c r="AV425">
        <v>0</v>
      </c>
      <c r="AW425">
        <v>5</v>
      </c>
      <c r="AX425">
        <v>4</v>
      </c>
      <c r="AY425">
        <v>0</v>
      </c>
      <c r="AZ425">
        <v>6</v>
      </c>
      <c r="BA425">
        <v>5</v>
      </c>
      <c r="BB425">
        <v>10</v>
      </c>
      <c r="BC425">
        <v>-5</v>
      </c>
      <c r="BD425" s="7" t="s">
        <v>377</v>
      </c>
    </row>
    <row r="426" spans="1:56" x14ac:dyDescent="0.3">
      <c r="A426" t="s">
        <v>332</v>
      </c>
      <c r="B426" t="s">
        <v>339</v>
      </c>
      <c r="C426" t="s">
        <v>146</v>
      </c>
      <c r="D426" t="s">
        <v>166</v>
      </c>
      <c r="E426" t="s">
        <v>143</v>
      </c>
      <c r="F426">
        <v>1</v>
      </c>
      <c r="G426">
        <v>1</v>
      </c>
      <c r="H426">
        <v>0</v>
      </c>
      <c r="I426" t="s">
        <v>143</v>
      </c>
      <c r="J426">
        <v>1</v>
      </c>
      <c r="K426">
        <v>1</v>
      </c>
      <c r="L426">
        <v>0</v>
      </c>
      <c r="M426" t="s">
        <v>144</v>
      </c>
      <c r="N426">
        <v>0</v>
      </c>
      <c r="O426">
        <v>1</v>
      </c>
      <c r="P426">
        <v>0</v>
      </c>
      <c r="Q426" t="s">
        <v>144</v>
      </c>
      <c r="R426">
        <v>0</v>
      </c>
      <c r="S426">
        <v>1</v>
      </c>
      <c r="T426">
        <v>0</v>
      </c>
      <c r="U426" t="s">
        <v>140</v>
      </c>
      <c r="V426">
        <v>1</v>
      </c>
      <c r="W426">
        <v>0</v>
      </c>
      <c r="X426">
        <v>0</v>
      </c>
      <c r="Y426" t="s">
        <v>143</v>
      </c>
      <c r="Z426">
        <v>1</v>
      </c>
      <c r="AA426">
        <v>1</v>
      </c>
      <c r="AB426">
        <v>0</v>
      </c>
      <c r="AC426" t="s">
        <v>140</v>
      </c>
      <c r="AD426">
        <v>1</v>
      </c>
      <c r="AE426">
        <v>0</v>
      </c>
      <c r="AF426">
        <v>0</v>
      </c>
      <c r="AG426" t="s">
        <v>143</v>
      </c>
      <c r="AH426">
        <v>1</v>
      </c>
      <c r="AI426">
        <v>1</v>
      </c>
      <c r="AJ426">
        <v>0</v>
      </c>
      <c r="AK426" t="s">
        <v>140</v>
      </c>
      <c r="AL426">
        <v>1</v>
      </c>
      <c r="AM426">
        <v>0</v>
      </c>
      <c r="AN426">
        <v>0</v>
      </c>
      <c r="AO426" t="s">
        <v>143</v>
      </c>
      <c r="AP426">
        <v>1</v>
      </c>
      <c r="AQ426">
        <v>1</v>
      </c>
      <c r="AR426">
        <v>0</v>
      </c>
      <c r="AS426" t="s">
        <v>140</v>
      </c>
      <c r="AT426">
        <v>1</v>
      </c>
      <c r="AU426">
        <v>0</v>
      </c>
      <c r="AV426">
        <v>0</v>
      </c>
      <c r="AW426">
        <v>4</v>
      </c>
      <c r="AX426">
        <v>2</v>
      </c>
      <c r="AY426">
        <v>5</v>
      </c>
      <c r="AZ426">
        <v>5</v>
      </c>
      <c r="BA426">
        <v>9</v>
      </c>
      <c r="BB426">
        <v>7</v>
      </c>
      <c r="BC426">
        <v>2</v>
      </c>
      <c r="BD426" s="7" t="s">
        <v>376</v>
      </c>
    </row>
    <row r="427" spans="1:56" x14ac:dyDescent="0.3">
      <c r="A427" t="s">
        <v>333</v>
      </c>
      <c r="B427" t="s">
        <v>339</v>
      </c>
      <c r="C427" t="s">
        <v>146</v>
      </c>
      <c r="D427" t="s">
        <v>166</v>
      </c>
      <c r="E427" t="s">
        <v>143</v>
      </c>
      <c r="F427">
        <v>1</v>
      </c>
      <c r="G427">
        <v>1</v>
      </c>
      <c r="H427">
        <v>0</v>
      </c>
      <c r="I427" t="s">
        <v>144</v>
      </c>
      <c r="J427">
        <v>0</v>
      </c>
      <c r="K427">
        <v>1</v>
      </c>
      <c r="L427">
        <v>0</v>
      </c>
      <c r="M427" t="s">
        <v>143</v>
      </c>
      <c r="N427">
        <v>1</v>
      </c>
      <c r="O427">
        <v>1</v>
      </c>
      <c r="P427">
        <v>0</v>
      </c>
      <c r="Q427" t="s">
        <v>144</v>
      </c>
      <c r="R427">
        <v>0</v>
      </c>
      <c r="S427">
        <v>1</v>
      </c>
      <c r="T427">
        <v>0</v>
      </c>
      <c r="U427" t="s">
        <v>143</v>
      </c>
      <c r="V427">
        <v>1</v>
      </c>
      <c r="W427">
        <v>1</v>
      </c>
      <c r="X427">
        <v>0</v>
      </c>
      <c r="Y427" t="s">
        <v>143</v>
      </c>
      <c r="Z427">
        <v>1</v>
      </c>
      <c r="AA427">
        <v>1</v>
      </c>
      <c r="AB427">
        <v>0</v>
      </c>
      <c r="AC427" t="s">
        <v>143</v>
      </c>
      <c r="AD427">
        <v>1</v>
      </c>
      <c r="AE427">
        <v>1</v>
      </c>
      <c r="AF427">
        <v>0</v>
      </c>
      <c r="AG427" t="s">
        <v>143</v>
      </c>
      <c r="AH427">
        <v>1</v>
      </c>
      <c r="AI427">
        <v>1</v>
      </c>
      <c r="AJ427">
        <v>0</v>
      </c>
      <c r="AK427" t="s">
        <v>143</v>
      </c>
      <c r="AL427">
        <v>1</v>
      </c>
      <c r="AM427">
        <v>1</v>
      </c>
      <c r="AN427">
        <v>0</v>
      </c>
      <c r="AO427" t="s">
        <v>143</v>
      </c>
      <c r="AP427">
        <v>1</v>
      </c>
      <c r="AQ427">
        <v>1</v>
      </c>
      <c r="AR427">
        <v>0</v>
      </c>
      <c r="AS427" t="s">
        <v>143</v>
      </c>
      <c r="AT427">
        <v>1</v>
      </c>
      <c r="AU427">
        <v>1</v>
      </c>
      <c r="AV427">
        <v>0</v>
      </c>
      <c r="AW427">
        <v>5</v>
      </c>
      <c r="AX427">
        <v>5</v>
      </c>
      <c r="AY427">
        <v>4</v>
      </c>
      <c r="AZ427">
        <v>6</v>
      </c>
      <c r="BA427">
        <v>9</v>
      </c>
      <c r="BB427">
        <v>11</v>
      </c>
      <c r="BC427">
        <v>-2</v>
      </c>
      <c r="BD427" s="7" t="s">
        <v>376</v>
      </c>
    </row>
    <row r="428" spans="1:56" x14ac:dyDescent="0.3">
      <c r="A428" t="s">
        <v>334</v>
      </c>
      <c r="B428" t="s">
        <v>339</v>
      </c>
      <c r="C428" t="s">
        <v>146</v>
      </c>
      <c r="D428" t="s">
        <v>166</v>
      </c>
      <c r="E428" t="s">
        <v>144</v>
      </c>
      <c r="F428">
        <v>0</v>
      </c>
      <c r="G428">
        <v>1</v>
      </c>
      <c r="H428">
        <v>0</v>
      </c>
      <c r="I428" t="s">
        <v>144</v>
      </c>
      <c r="J428">
        <v>0</v>
      </c>
      <c r="K428">
        <v>1</v>
      </c>
      <c r="L428">
        <v>0</v>
      </c>
      <c r="M428" t="s">
        <v>144</v>
      </c>
      <c r="N428">
        <v>0</v>
      </c>
      <c r="O428">
        <v>1</v>
      </c>
      <c r="P428">
        <v>0</v>
      </c>
      <c r="Q428" t="s">
        <v>144</v>
      </c>
      <c r="R428">
        <v>0</v>
      </c>
      <c r="S428">
        <v>1</v>
      </c>
      <c r="T428">
        <v>0</v>
      </c>
      <c r="U428" t="s">
        <v>144</v>
      </c>
      <c r="V428">
        <v>0</v>
      </c>
      <c r="W428">
        <v>1</v>
      </c>
      <c r="X428">
        <v>0</v>
      </c>
      <c r="Y428" t="s">
        <v>144</v>
      </c>
      <c r="Z428">
        <v>0</v>
      </c>
      <c r="AA428">
        <v>1</v>
      </c>
      <c r="AB428">
        <v>0</v>
      </c>
      <c r="AC428" t="s">
        <v>144</v>
      </c>
      <c r="AD428">
        <v>0</v>
      </c>
      <c r="AE428">
        <v>1</v>
      </c>
      <c r="AF428">
        <v>0</v>
      </c>
      <c r="AG428" t="s">
        <v>144</v>
      </c>
      <c r="AH428">
        <v>0</v>
      </c>
      <c r="AI428">
        <v>1</v>
      </c>
      <c r="AJ428">
        <v>0</v>
      </c>
      <c r="AK428" t="s">
        <v>144</v>
      </c>
      <c r="AL428">
        <v>0</v>
      </c>
      <c r="AM428">
        <v>1</v>
      </c>
      <c r="AN428">
        <v>0</v>
      </c>
      <c r="AO428" t="s">
        <v>144</v>
      </c>
      <c r="AP428">
        <v>0</v>
      </c>
      <c r="AQ428">
        <v>1</v>
      </c>
      <c r="AR428">
        <v>0</v>
      </c>
      <c r="AS428" t="s">
        <v>144</v>
      </c>
      <c r="AT428">
        <v>0</v>
      </c>
      <c r="AU428">
        <v>1</v>
      </c>
      <c r="AV428">
        <v>0</v>
      </c>
      <c r="AW428">
        <v>0</v>
      </c>
      <c r="AX428">
        <v>5</v>
      </c>
      <c r="AY428">
        <v>0</v>
      </c>
      <c r="AZ428">
        <v>6</v>
      </c>
      <c r="BA428">
        <v>0</v>
      </c>
      <c r="BB428">
        <v>11</v>
      </c>
      <c r="BC428">
        <v>-11</v>
      </c>
      <c r="BD428" s="7" t="s">
        <v>377</v>
      </c>
    </row>
    <row r="429" spans="1:56" x14ac:dyDescent="0.3">
      <c r="A429" t="s">
        <v>335</v>
      </c>
      <c r="B429" t="s">
        <v>340</v>
      </c>
      <c r="C429" t="s">
        <v>146</v>
      </c>
      <c r="D429" t="s">
        <v>166</v>
      </c>
      <c r="E429" t="s">
        <v>144</v>
      </c>
      <c r="F429">
        <v>0</v>
      </c>
      <c r="G429">
        <v>1</v>
      </c>
      <c r="H429">
        <v>0</v>
      </c>
      <c r="I429" t="s">
        <v>143</v>
      </c>
      <c r="J429">
        <v>1</v>
      </c>
      <c r="K429">
        <v>1</v>
      </c>
      <c r="L429">
        <v>0</v>
      </c>
      <c r="M429" t="s">
        <v>144</v>
      </c>
      <c r="N429">
        <v>0</v>
      </c>
      <c r="O429">
        <v>1</v>
      </c>
      <c r="P429">
        <v>0</v>
      </c>
      <c r="Q429" t="s">
        <v>143</v>
      </c>
      <c r="R429">
        <v>1</v>
      </c>
      <c r="S429">
        <v>1</v>
      </c>
      <c r="T429">
        <v>0</v>
      </c>
      <c r="U429" t="s">
        <v>144</v>
      </c>
      <c r="V429">
        <v>0</v>
      </c>
      <c r="W429">
        <v>1</v>
      </c>
      <c r="X429">
        <v>0</v>
      </c>
      <c r="Y429" t="s">
        <v>144</v>
      </c>
      <c r="Z429">
        <v>0</v>
      </c>
      <c r="AA429">
        <v>1</v>
      </c>
      <c r="AB429">
        <v>0</v>
      </c>
      <c r="AC429" t="s">
        <v>143</v>
      </c>
      <c r="AD429">
        <v>1</v>
      </c>
      <c r="AE429">
        <v>1</v>
      </c>
      <c r="AF429">
        <v>0</v>
      </c>
      <c r="AG429" t="s">
        <v>143</v>
      </c>
      <c r="AH429">
        <v>1</v>
      </c>
      <c r="AI429">
        <v>1</v>
      </c>
      <c r="AJ429">
        <v>0</v>
      </c>
      <c r="AK429" t="s">
        <v>143</v>
      </c>
      <c r="AL429">
        <v>1</v>
      </c>
      <c r="AM429">
        <v>1</v>
      </c>
      <c r="AN429">
        <v>0</v>
      </c>
      <c r="AO429" t="s">
        <v>143</v>
      </c>
      <c r="AP429">
        <v>1</v>
      </c>
      <c r="AQ429">
        <v>1</v>
      </c>
      <c r="AR429">
        <v>0</v>
      </c>
      <c r="AS429" t="s">
        <v>143</v>
      </c>
      <c r="AT429">
        <v>1</v>
      </c>
      <c r="AU429">
        <v>1</v>
      </c>
      <c r="AV429">
        <v>0</v>
      </c>
      <c r="AW429">
        <v>2</v>
      </c>
      <c r="AX429">
        <v>5</v>
      </c>
      <c r="AY429">
        <v>5</v>
      </c>
      <c r="AZ429">
        <v>6</v>
      </c>
      <c r="BA429">
        <v>7</v>
      </c>
      <c r="BB429">
        <v>11</v>
      </c>
      <c r="BC429">
        <v>-4</v>
      </c>
      <c r="BD429" s="7" t="s">
        <v>377</v>
      </c>
    </row>
    <row r="430" spans="1:56" x14ac:dyDescent="0.3">
      <c r="A430" t="s">
        <v>336</v>
      </c>
      <c r="B430" t="s">
        <v>340</v>
      </c>
      <c r="C430" t="s">
        <v>146</v>
      </c>
      <c r="D430" t="s">
        <v>142</v>
      </c>
      <c r="E430" t="s">
        <v>144</v>
      </c>
      <c r="F430">
        <v>0</v>
      </c>
      <c r="G430">
        <v>1</v>
      </c>
      <c r="H430">
        <v>0</v>
      </c>
      <c r="I430" t="s">
        <v>143</v>
      </c>
      <c r="J430">
        <v>1</v>
      </c>
      <c r="K430">
        <v>1</v>
      </c>
      <c r="L430">
        <v>0</v>
      </c>
      <c r="M430" t="s">
        <v>144</v>
      </c>
      <c r="N430">
        <v>0</v>
      </c>
      <c r="O430">
        <v>1</v>
      </c>
      <c r="P430">
        <v>0</v>
      </c>
      <c r="Q430" t="s">
        <v>143</v>
      </c>
      <c r="R430">
        <v>1</v>
      </c>
      <c r="S430">
        <v>1</v>
      </c>
      <c r="T430">
        <v>0</v>
      </c>
      <c r="U430" t="s">
        <v>143</v>
      </c>
      <c r="V430">
        <v>1</v>
      </c>
      <c r="W430">
        <v>1</v>
      </c>
      <c r="X430">
        <v>0</v>
      </c>
      <c r="Y430" t="s">
        <v>143</v>
      </c>
      <c r="Z430">
        <v>1</v>
      </c>
      <c r="AA430">
        <v>1</v>
      </c>
      <c r="AB430">
        <v>0</v>
      </c>
      <c r="AC430" t="s">
        <v>144</v>
      </c>
      <c r="AD430">
        <v>0</v>
      </c>
      <c r="AE430">
        <v>1</v>
      </c>
      <c r="AF430">
        <v>0</v>
      </c>
      <c r="AG430" t="s">
        <v>144</v>
      </c>
      <c r="AH430">
        <v>0</v>
      </c>
      <c r="AI430">
        <v>1</v>
      </c>
      <c r="AJ430">
        <v>0</v>
      </c>
      <c r="AK430" t="s">
        <v>143</v>
      </c>
      <c r="AL430">
        <v>1</v>
      </c>
      <c r="AM430">
        <v>1</v>
      </c>
      <c r="AN430">
        <v>0</v>
      </c>
      <c r="AO430" t="s">
        <v>143</v>
      </c>
      <c r="AP430">
        <v>1</v>
      </c>
      <c r="AQ430">
        <v>1</v>
      </c>
      <c r="AR430">
        <v>0</v>
      </c>
      <c r="AS430" t="s">
        <v>144</v>
      </c>
      <c r="AT430">
        <v>0</v>
      </c>
      <c r="AU430">
        <v>1</v>
      </c>
      <c r="AV430">
        <v>0</v>
      </c>
      <c r="AW430">
        <v>2</v>
      </c>
      <c r="AX430">
        <v>5</v>
      </c>
      <c r="AY430">
        <v>4</v>
      </c>
      <c r="AZ430">
        <v>6</v>
      </c>
      <c r="BA430">
        <v>6</v>
      </c>
      <c r="BB430">
        <v>11</v>
      </c>
      <c r="BC430">
        <v>-5</v>
      </c>
      <c r="BD430" s="7" t="s">
        <v>377</v>
      </c>
    </row>
    <row r="431" spans="1:56" x14ac:dyDescent="0.3">
      <c r="A431" t="s">
        <v>336</v>
      </c>
      <c r="B431" t="s">
        <v>340</v>
      </c>
      <c r="C431" t="s">
        <v>146</v>
      </c>
      <c r="D431" t="s">
        <v>142</v>
      </c>
      <c r="E431" t="s">
        <v>144</v>
      </c>
      <c r="F431">
        <v>0</v>
      </c>
      <c r="G431">
        <v>1</v>
      </c>
      <c r="H431">
        <v>0</v>
      </c>
      <c r="I431" t="s">
        <v>144</v>
      </c>
      <c r="J431">
        <v>0</v>
      </c>
      <c r="K431">
        <v>1</v>
      </c>
      <c r="L431">
        <v>0</v>
      </c>
      <c r="M431" t="s">
        <v>144</v>
      </c>
      <c r="N431">
        <v>0</v>
      </c>
      <c r="O431">
        <v>1</v>
      </c>
      <c r="P431">
        <v>0</v>
      </c>
      <c r="Q431" t="s">
        <v>144</v>
      </c>
      <c r="R431">
        <v>0</v>
      </c>
      <c r="S431">
        <v>1</v>
      </c>
      <c r="T431">
        <v>0</v>
      </c>
      <c r="U431" t="s">
        <v>144</v>
      </c>
      <c r="V431">
        <v>0</v>
      </c>
      <c r="W431">
        <v>1</v>
      </c>
      <c r="X431">
        <v>0</v>
      </c>
      <c r="Y431" t="s">
        <v>144</v>
      </c>
      <c r="Z431">
        <v>0</v>
      </c>
      <c r="AA431">
        <v>1</v>
      </c>
      <c r="AB431">
        <v>0</v>
      </c>
      <c r="AC431" t="s">
        <v>144</v>
      </c>
      <c r="AD431">
        <v>0</v>
      </c>
      <c r="AE431">
        <v>1</v>
      </c>
      <c r="AF431">
        <v>0</v>
      </c>
      <c r="AG431" t="s">
        <v>144</v>
      </c>
      <c r="AH431">
        <v>0</v>
      </c>
      <c r="AI431">
        <v>1</v>
      </c>
      <c r="AJ431">
        <v>0</v>
      </c>
      <c r="AK431" t="s">
        <v>144</v>
      </c>
      <c r="AL431">
        <v>0</v>
      </c>
      <c r="AM431">
        <v>1</v>
      </c>
      <c r="AN431">
        <v>0</v>
      </c>
      <c r="AO431" t="s">
        <v>144</v>
      </c>
      <c r="AP431">
        <v>0</v>
      </c>
      <c r="AQ431">
        <v>1</v>
      </c>
      <c r="AR431">
        <v>0</v>
      </c>
      <c r="AS431" t="s">
        <v>144</v>
      </c>
      <c r="AT431">
        <v>0</v>
      </c>
      <c r="AU431">
        <v>1</v>
      </c>
      <c r="AV431">
        <v>0</v>
      </c>
      <c r="AW431">
        <v>0</v>
      </c>
      <c r="AX431">
        <v>5</v>
      </c>
      <c r="AY431">
        <v>0</v>
      </c>
      <c r="AZ431">
        <v>6</v>
      </c>
      <c r="BA431">
        <v>0</v>
      </c>
      <c r="BB431">
        <v>11</v>
      </c>
      <c r="BC431">
        <v>-11</v>
      </c>
      <c r="BD431" s="7" t="s">
        <v>377</v>
      </c>
    </row>
    <row r="432" spans="1:56" x14ac:dyDescent="0.3">
      <c r="A432" t="s">
        <v>338</v>
      </c>
      <c r="B432" t="s">
        <v>340</v>
      </c>
      <c r="C432" t="s">
        <v>146</v>
      </c>
      <c r="D432" t="s">
        <v>166</v>
      </c>
      <c r="E432" t="s">
        <v>144</v>
      </c>
      <c r="F432">
        <v>0</v>
      </c>
      <c r="G432">
        <v>1</v>
      </c>
      <c r="H432">
        <v>0</v>
      </c>
      <c r="I432" t="s">
        <v>144</v>
      </c>
      <c r="J432">
        <v>0</v>
      </c>
      <c r="K432">
        <v>1</v>
      </c>
      <c r="L432">
        <v>0</v>
      </c>
      <c r="M432" t="s">
        <v>144</v>
      </c>
      <c r="N432">
        <v>0</v>
      </c>
      <c r="O432">
        <v>1</v>
      </c>
      <c r="P432">
        <v>0</v>
      </c>
      <c r="Q432" t="s">
        <v>144</v>
      </c>
      <c r="R432">
        <v>0</v>
      </c>
      <c r="S432">
        <v>1</v>
      </c>
      <c r="T432">
        <v>0</v>
      </c>
      <c r="U432" t="s">
        <v>144</v>
      </c>
      <c r="V432">
        <v>0</v>
      </c>
      <c r="W432">
        <v>1</v>
      </c>
      <c r="X432">
        <v>0</v>
      </c>
      <c r="Y432" t="s">
        <v>144</v>
      </c>
      <c r="Z432">
        <v>0</v>
      </c>
      <c r="AA432">
        <v>1</v>
      </c>
      <c r="AB432">
        <v>0</v>
      </c>
      <c r="AC432" t="s">
        <v>144</v>
      </c>
      <c r="AD432">
        <v>0</v>
      </c>
      <c r="AE432">
        <v>1</v>
      </c>
      <c r="AF432">
        <v>0</v>
      </c>
      <c r="AG432" t="s">
        <v>144</v>
      </c>
      <c r="AH432">
        <v>0</v>
      </c>
      <c r="AI432">
        <v>1</v>
      </c>
      <c r="AJ432">
        <v>0</v>
      </c>
      <c r="AK432" t="s">
        <v>144</v>
      </c>
      <c r="AL432">
        <v>0</v>
      </c>
      <c r="AM432">
        <v>1</v>
      </c>
      <c r="AN432">
        <v>0</v>
      </c>
      <c r="AO432" t="s">
        <v>144</v>
      </c>
      <c r="AP432">
        <v>0</v>
      </c>
      <c r="AQ432">
        <v>1</v>
      </c>
      <c r="AR432">
        <v>0</v>
      </c>
      <c r="AS432" t="s">
        <v>144</v>
      </c>
      <c r="AT432">
        <v>0</v>
      </c>
      <c r="AU432">
        <v>1</v>
      </c>
      <c r="AV432">
        <v>0</v>
      </c>
      <c r="AW432">
        <v>0</v>
      </c>
      <c r="AX432">
        <v>5</v>
      </c>
      <c r="AY432">
        <v>0</v>
      </c>
      <c r="AZ432">
        <v>6</v>
      </c>
      <c r="BA432">
        <v>0</v>
      </c>
      <c r="BB432">
        <v>11</v>
      </c>
      <c r="BC432">
        <v>-11</v>
      </c>
      <c r="BD432" s="7" t="s">
        <v>377</v>
      </c>
    </row>
    <row r="433" spans="1:56" x14ac:dyDescent="0.3">
      <c r="A433" t="s">
        <v>338</v>
      </c>
      <c r="B433" t="s">
        <v>340</v>
      </c>
      <c r="C433" t="s">
        <v>146</v>
      </c>
      <c r="D433" t="s">
        <v>166</v>
      </c>
      <c r="E433" t="s">
        <v>144</v>
      </c>
      <c r="F433">
        <v>0</v>
      </c>
      <c r="G433">
        <v>1</v>
      </c>
      <c r="H433">
        <v>0</v>
      </c>
      <c r="I433" t="s">
        <v>144</v>
      </c>
      <c r="J433">
        <v>0</v>
      </c>
      <c r="K433">
        <v>1</v>
      </c>
      <c r="L433">
        <v>0</v>
      </c>
      <c r="M433" t="s">
        <v>144</v>
      </c>
      <c r="N433">
        <v>0</v>
      </c>
      <c r="O433">
        <v>1</v>
      </c>
      <c r="P433">
        <v>0</v>
      </c>
      <c r="Q433" t="s">
        <v>144</v>
      </c>
      <c r="R433">
        <v>0</v>
      </c>
      <c r="S433">
        <v>1</v>
      </c>
      <c r="T433">
        <v>0</v>
      </c>
      <c r="U433" t="s">
        <v>144</v>
      </c>
      <c r="V433">
        <v>0</v>
      </c>
      <c r="W433">
        <v>1</v>
      </c>
      <c r="X433">
        <v>0</v>
      </c>
      <c r="Y433" t="s">
        <v>144</v>
      </c>
      <c r="Z433">
        <v>0</v>
      </c>
      <c r="AA433">
        <v>1</v>
      </c>
      <c r="AB433">
        <v>0</v>
      </c>
      <c r="AC433" t="s">
        <v>144</v>
      </c>
      <c r="AD433">
        <v>0</v>
      </c>
      <c r="AE433">
        <v>1</v>
      </c>
      <c r="AF433">
        <v>0</v>
      </c>
      <c r="AG433" t="s">
        <v>144</v>
      </c>
      <c r="AH433">
        <v>0</v>
      </c>
      <c r="AI433">
        <v>1</v>
      </c>
      <c r="AJ433">
        <v>0</v>
      </c>
      <c r="AK433" t="s">
        <v>144</v>
      </c>
      <c r="AL433">
        <v>0</v>
      </c>
      <c r="AM433">
        <v>1</v>
      </c>
      <c r="AN433">
        <v>0</v>
      </c>
      <c r="AO433" t="s">
        <v>144</v>
      </c>
      <c r="AP433">
        <v>0</v>
      </c>
      <c r="AQ433">
        <v>1</v>
      </c>
      <c r="AR433">
        <v>0</v>
      </c>
      <c r="AS433" t="s">
        <v>144</v>
      </c>
      <c r="AT433">
        <v>0</v>
      </c>
      <c r="AU433">
        <v>1</v>
      </c>
      <c r="AV433">
        <v>0</v>
      </c>
      <c r="AW433">
        <v>0</v>
      </c>
      <c r="AX433">
        <v>5</v>
      </c>
      <c r="AY433">
        <v>0</v>
      </c>
      <c r="AZ433">
        <v>6</v>
      </c>
      <c r="BA433">
        <v>0</v>
      </c>
      <c r="BB433">
        <v>11</v>
      </c>
      <c r="BC433">
        <v>-11</v>
      </c>
      <c r="BD433" s="7" t="s">
        <v>377</v>
      </c>
    </row>
    <row r="434" spans="1:56" x14ac:dyDescent="0.3">
      <c r="A434" t="s">
        <v>338</v>
      </c>
      <c r="B434" t="s">
        <v>340</v>
      </c>
      <c r="C434" t="s">
        <v>146</v>
      </c>
      <c r="D434" t="s">
        <v>166</v>
      </c>
      <c r="E434" t="s">
        <v>144</v>
      </c>
      <c r="F434">
        <v>0</v>
      </c>
      <c r="G434">
        <v>1</v>
      </c>
      <c r="H434">
        <v>0</v>
      </c>
      <c r="I434" t="s">
        <v>144</v>
      </c>
      <c r="J434">
        <v>0</v>
      </c>
      <c r="K434">
        <v>1</v>
      </c>
      <c r="L434">
        <v>0</v>
      </c>
      <c r="M434" t="s">
        <v>144</v>
      </c>
      <c r="N434">
        <v>0</v>
      </c>
      <c r="O434">
        <v>1</v>
      </c>
      <c r="P434">
        <v>0</v>
      </c>
      <c r="Q434" t="s">
        <v>144</v>
      </c>
      <c r="R434">
        <v>0</v>
      </c>
      <c r="S434">
        <v>1</v>
      </c>
      <c r="T434">
        <v>0</v>
      </c>
      <c r="U434" t="s">
        <v>144</v>
      </c>
      <c r="V434">
        <v>0</v>
      </c>
      <c r="W434">
        <v>1</v>
      </c>
      <c r="X434">
        <v>0</v>
      </c>
      <c r="Y434" t="s">
        <v>144</v>
      </c>
      <c r="Z434">
        <v>0</v>
      </c>
      <c r="AA434">
        <v>1</v>
      </c>
      <c r="AB434">
        <v>0</v>
      </c>
      <c r="AC434" t="s">
        <v>144</v>
      </c>
      <c r="AD434">
        <v>0</v>
      </c>
      <c r="AE434">
        <v>1</v>
      </c>
      <c r="AF434">
        <v>0</v>
      </c>
      <c r="AG434" t="s">
        <v>144</v>
      </c>
      <c r="AH434">
        <v>0</v>
      </c>
      <c r="AI434">
        <v>1</v>
      </c>
      <c r="AJ434">
        <v>0</v>
      </c>
      <c r="AK434" t="s">
        <v>144</v>
      </c>
      <c r="AL434">
        <v>0</v>
      </c>
      <c r="AM434">
        <v>1</v>
      </c>
      <c r="AN434">
        <v>0</v>
      </c>
      <c r="AO434" t="s">
        <v>144</v>
      </c>
      <c r="AP434">
        <v>0</v>
      </c>
      <c r="AQ434">
        <v>1</v>
      </c>
      <c r="AR434">
        <v>0</v>
      </c>
      <c r="AS434" t="s">
        <v>144</v>
      </c>
      <c r="AT434">
        <v>0</v>
      </c>
      <c r="AU434">
        <v>1</v>
      </c>
      <c r="AV434">
        <v>0</v>
      </c>
      <c r="AW434">
        <v>0</v>
      </c>
      <c r="AX434">
        <v>5</v>
      </c>
      <c r="AY434">
        <v>0</v>
      </c>
      <c r="AZ434">
        <v>6</v>
      </c>
      <c r="BA434">
        <v>0</v>
      </c>
      <c r="BB434">
        <v>11</v>
      </c>
      <c r="BC434">
        <v>-11</v>
      </c>
      <c r="BD434" s="7" t="s">
        <v>377</v>
      </c>
    </row>
    <row r="435" spans="1:56" x14ac:dyDescent="0.3">
      <c r="A435" t="s">
        <v>338</v>
      </c>
      <c r="B435" t="s">
        <v>340</v>
      </c>
      <c r="C435" t="s">
        <v>141</v>
      </c>
      <c r="D435" t="s">
        <v>142</v>
      </c>
      <c r="E435" t="s">
        <v>144</v>
      </c>
      <c r="F435">
        <v>0</v>
      </c>
      <c r="G435">
        <v>1</v>
      </c>
      <c r="H435">
        <v>0</v>
      </c>
      <c r="I435" t="s">
        <v>144</v>
      </c>
      <c r="J435">
        <v>0</v>
      </c>
      <c r="K435">
        <v>1</v>
      </c>
      <c r="L435">
        <v>0</v>
      </c>
      <c r="M435" t="s">
        <v>144</v>
      </c>
      <c r="N435">
        <v>0</v>
      </c>
      <c r="O435">
        <v>1</v>
      </c>
      <c r="P435">
        <v>0</v>
      </c>
      <c r="Q435" t="s">
        <v>144</v>
      </c>
      <c r="R435">
        <v>0</v>
      </c>
      <c r="S435">
        <v>1</v>
      </c>
      <c r="T435">
        <v>0</v>
      </c>
      <c r="U435" t="s">
        <v>144</v>
      </c>
      <c r="V435">
        <v>0</v>
      </c>
      <c r="W435">
        <v>1</v>
      </c>
      <c r="X435">
        <v>0</v>
      </c>
      <c r="Y435" t="s">
        <v>144</v>
      </c>
      <c r="Z435">
        <v>0</v>
      </c>
      <c r="AA435">
        <v>1</v>
      </c>
      <c r="AB435">
        <v>0</v>
      </c>
      <c r="AC435" t="s">
        <v>144</v>
      </c>
      <c r="AD435">
        <v>0</v>
      </c>
      <c r="AE435">
        <v>1</v>
      </c>
      <c r="AF435">
        <v>0</v>
      </c>
      <c r="AG435" t="s">
        <v>144</v>
      </c>
      <c r="AH435">
        <v>0</v>
      </c>
      <c r="AI435">
        <v>1</v>
      </c>
      <c r="AJ435">
        <v>0</v>
      </c>
      <c r="AK435" t="s">
        <v>144</v>
      </c>
      <c r="AL435">
        <v>0</v>
      </c>
      <c r="AM435">
        <v>1</v>
      </c>
      <c r="AN435">
        <v>0</v>
      </c>
      <c r="AO435" t="s">
        <v>144</v>
      </c>
      <c r="AP435">
        <v>0</v>
      </c>
      <c r="AQ435">
        <v>1</v>
      </c>
      <c r="AR435">
        <v>0</v>
      </c>
      <c r="AS435" t="s">
        <v>144</v>
      </c>
      <c r="AT435">
        <v>0</v>
      </c>
      <c r="AU435">
        <v>1</v>
      </c>
      <c r="AV435">
        <v>0</v>
      </c>
      <c r="AW435">
        <v>0</v>
      </c>
      <c r="AX435">
        <v>5</v>
      </c>
      <c r="AY435">
        <v>0</v>
      </c>
      <c r="AZ435">
        <v>6</v>
      </c>
      <c r="BA435">
        <v>0</v>
      </c>
      <c r="BB435">
        <v>11</v>
      </c>
      <c r="BC435">
        <v>-11</v>
      </c>
      <c r="BD435" s="7" t="s">
        <v>377</v>
      </c>
    </row>
    <row r="436" spans="1:56" x14ac:dyDescent="0.3">
      <c r="A436" t="s">
        <v>331</v>
      </c>
      <c r="B436" t="s">
        <v>339</v>
      </c>
      <c r="C436" t="s">
        <v>141</v>
      </c>
      <c r="D436" t="s">
        <v>142</v>
      </c>
      <c r="E436" t="s">
        <v>144</v>
      </c>
      <c r="F436">
        <v>0</v>
      </c>
      <c r="G436">
        <v>1</v>
      </c>
      <c r="H436">
        <v>0</v>
      </c>
      <c r="I436" t="s">
        <v>140</v>
      </c>
      <c r="J436">
        <v>1</v>
      </c>
      <c r="K436">
        <v>0</v>
      </c>
      <c r="L436">
        <v>0</v>
      </c>
      <c r="M436" t="s">
        <v>144</v>
      </c>
      <c r="N436">
        <v>0</v>
      </c>
      <c r="O436">
        <v>1</v>
      </c>
      <c r="P436">
        <v>0</v>
      </c>
      <c r="Q436" t="s">
        <v>140</v>
      </c>
      <c r="R436">
        <v>1</v>
      </c>
      <c r="S436">
        <v>0</v>
      </c>
      <c r="T436">
        <v>0</v>
      </c>
      <c r="U436" t="s">
        <v>143</v>
      </c>
      <c r="V436">
        <v>1</v>
      </c>
      <c r="W436">
        <v>1</v>
      </c>
      <c r="X436">
        <v>0</v>
      </c>
      <c r="Y436" t="s">
        <v>140</v>
      </c>
      <c r="Z436">
        <v>1</v>
      </c>
      <c r="AA436">
        <v>0</v>
      </c>
      <c r="AB436">
        <v>0</v>
      </c>
      <c r="AC436" t="s">
        <v>144</v>
      </c>
      <c r="AD436">
        <v>0</v>
      </c>
      <c r="AE436">
        <v>1</v>
      </c>
      <c r="AF436">
        <v>0</v>
      </c>
      <c r="AG436" t="s">
        <v>140</v>
      </c>
      <c r="AH436">
        <v>1</v>
      </c>
      <c r="AI436">
        <v>0</v>
      </c>
      <c r="AJ436">
        <v>0</v>
      </c>
      <c r="AK436" t="s">
        <v>143</v>
      </c>
      <c r="AL436">
        <v>1</v>
      </c>
      <c r="AM436">
        <v>1</v>
      </c>
      <c r="AN436">
        <v>0</v>
      </c>
      <c r="AO436" t="s">
        <v>140</v>
      </c>
      <c r="AP436">
        <v>1</v>
      </c>
      <c r="AQ436">
        <v>0</v>
      </c>
      <c r="AR436">
        <v>0</v>
      </c>
      <c r="AS436" t="s">
        <v>140</v>
      </c>
      <c r="AT436">
        <v>1</v>
      </c>
      <c r="AU436">
        <v>0</v>
      </c>
      <c r="AV436">
        <v>0</v>
      </c>
      <c r="AW436">
        <v>2</v>
      </c>
      <c r="AX436">
        <v>5</v>
      </c>
      <c r="AY436">
        <v>6</v>
      </c>
      <c r="AZ436">
        <v>0</v>
      </c>
      <c r="BA436">
        <v>8</v>
      </c>
      <c r="BB436">
        <v>5</v>
      </c>
      <c r="BC436">
        <v>3</v>
      </c>
      <c r="BD436" s="7" t="s">
        <v>376</v>
      </c>
    </row>
    <row r="437" spans="1:56" x14ac:dyDescent="0.3">
      <c r="A437" t="s">
        <v>338</v>
      </c>
      <c r="B437" t="s">
        <v>340</v>
      </c>
      <c r="C437" t="s">
        <v>146</v>
      </c>
      <c r="D437" t="s">
        <v>142</v>
      </c>
      <c r="E437" t="s">
        <v>144</v>
      </c>
      <c r="F437">
        <v>0</v>
      </c>
      <c r="G437">
        <v>1</v>
      </c>
      <c r="H437">
        <v>0</v>
      </c>
      <c r="I437" t="s">
        <v>144</v>
      </c>
      <c r="J437">
        <v>0</v>
      </c>
      <c r="K437">
        <v>1</v>
      </c>
      <c r="L437">
        <v>0</v>
      </c>
      <c r="M437" t="s">
        <v>144</v>
      </c>
      <c r="N437">
        <v>0</v>
      </c>
      <c r="O437">
        <v>1</v>
      </c>
      <c r="P437">
        <v>0</v>
      </c>
      <c r="Q437" t="s">
        <v>144</v>
      </c>
      <c r="R437">
        <v>0</v>
      </c>
      <c r="S437">
        <v>1</v>
      </c>
      <c r="T437">
        <v>0</v>
      </c>
      <c r="U437" t="s">
        <v>143</v>
      </c>
      <c r="V437">
        <v>1</v>
      </c>
      <c r="W437">
        <v>1</v>
      </c>
      <c r="X437">
        <v>0</v>
      </c>
      <c r="Y437" t="s">
        <v>143</v>
      </c>
      <c r="Z437">
        <v>1</v>
      </c>
      <c r="AA437">
        <v>1</v>
      </c>
      <c r="AB437">
        <v>0</v>
      </c>
      <c r="AC437" t="s">
        <v>143</v>
      </c>
      <c r="AD437">
        <v>1</v>
      </c>
      <c r="AE437">
        <v>1</v>
      </c>
      <c r="AF437">
        <v>0</v>
      </c>
      <c r="AG437" t="s">
        <v>143</v>
      </c>
      <c r="AH437">
        <v>1</v>
      </c>
      <c r="AI437">
        <v>1</v>
      </c>
      <c r="AJ437">
        <v>0</v>
      </c>
      <c r="AK437" t="s">
        <v>143</v>
      </c>
      <c r="AL437">
        <v>1</v>
      </c>
      <c r="AM437">
        <v>1</v>
      </c>
      <c r="AN437">
        <v>0</v>
      </c>
      <c r="AO437" t="s">
        <v>143</v>
      </c>
      <c r="AP437">
        <v>1</v>
      </c>
      <c r="AQ437">
        <v>1</v>
      </c>
      <c r="AR437">
        <v>0</v>
      </c>
      <c r="AS437" t="s">
        <v>165</v>
      </c>
      <c r="AT437">
        <v>1</v>
      </c>
      <c r="AU437">
        <v>1</v>
      </c>
      <c r="AV437">
        <v>0</v>
      </c>
      <c r="AW437">
        <v>3</v>
      </c>
      <c r="AX437">
        <v>5</v>
      </c>
      <c r="AY437">
        <v>4</v>
      </c>
      <c r="AZ437">
        <v>6</v>
      </c>
      <c r="BA437">
        <v>7</v>
      </c>
      <c r="BB437">
        <v>11</v>
      </c>
      <c r="BC437">
        <v>-4</v>
      </c>
      <c r="BD437" s="7" t="s">
        <v>377</v>
      </c>
    </row>
    <row r="438" spans="1:56" x14ac:dyDescent="0.3">
      <c r="A438" t="s">
        <v>338</v>
      </c>
      <c r="B438" t="s">
        <v>340</v>
      </c>
      <c r="C438" t="s">
        <v>146</v>
      </c>
      <c r="D438" t="s">
        <v>142</v>
      </c>
      <c r="E438" t="s">
        <v>144</v>
      </c>
      <c r="F438">
        <v>0</v>
      </c>
      <c r="G438">
        <v>1</v>
      </c>
      <c r="H438">
        <v>0</v>
      </c>
      <c r="I438" t="s">
        <v>144</v>
      </c>
      <c r="J438">
        <v>0</v>
      </c>
      <c r="K438">
        <v>1</v>
      </c>
      <c r="L438">
        <v>0</v>
      </c>
      <c r="M438" t="s">
        <v>144</v>
      </c>
      <c r="N438">
        <v>0</v>
      </c>
      <c r="O438">
        <v>1</v>
      </c>
      <c r="P438">
        <v>0</v>
      </c>
      <c r="Q438" t="s">
        <v>144</v>
      </c>
      <c r="R438">
        <v>0</v>
      </c>
      <c r="S438">
        <v>1</v>
      </c>
      <c r="T438">
        <v>0</v>
      </c>
      <c r="U438" t="s">
        <v>144</v>
      </c>
      <c r="V438">
        <v>0</v>
      </c>
      <c r="W438">
        <v>1</v>
      </c>
      <c r="X438">
        <v>0</v>
      </c>
      <c r="Y438" t="s">
        <v>144</v>
      </c>
      <c r="Z438">
        <v>0</v>
      </c>
      <c r="AA438">
        <v>1</v>
      </c>
      <c r="AB438">
        <v>0</v>
      </c>
      <c r="AC438" t="s">
        <v>144</v>
      </c>
      <c r="AD438">
        <v>0</v>
      </c>
      <c r="AE438">
        <v>1</v>
      </c>
      <c r="AF438">
        <v>0</v>
      </c>
      <c r="AG438" t="s">
        <v>144</v>
      </c>
      <c r="AH438">
        <v>0</v>
      </c>
      <c r="AI438">
        <v>1</v>
      </c>
      <c r="AJ438">
        <v>0</v>
      </c>
      <c r="AK438" t="s">
        <v>144</v>
      </c>
      <c r="AL438">
        <v>0</v>
      </c>
      <c r="AM438">
        <v>1</v>
      </c>
      <c r="AN438">
        <v>0</v>
      </c>
      <c r="AO438" t="s">
        <v>144</v>
      </c>
      <c r="AP438">
        <v>0</v>
      </c>
      <c r="AQ438">
        <v>1</v>
      </c>
      <c r="AR438">
        <v>0</v>
      </c>
      <c r="AS438" t="s">
        <v>144</v>
      </c>
      <c r="AT438">
        <v>0</v>
      </c>
      <c r="AU438">
        <v>1</v>
      </c>
      <c r="AV438">
        <v>0</v>
      </c>
      <c r="AW438">
        <v>0</v>
      </c>
      <c r="AX438">
        <v>5</v>
      </c>
      <c r="AY438">
        <v>0</v>
      </c>
      <c r="AZ438">
        <v>6</v>
      </c>
      <c r="BA438">
        <v>0</v>
      </c>
      <c r="BB438">
        <v>11</v>
      </c>
      <c r="BC438">
        <v>-11</v>
      </c>
      <c r="BD438" s="7" t="s">
        <v>377</v>
      </c>
    </row>
  </sheetData>
  <autoFilter ref="A1:DL1" xr:uid="{CFB0D460-29BE-4EFE-AD76-FC086A7E20E6}">
    <sortState xmlns:xlrd2="http://schemas.microsoft.com/office/spreadsheetml/2017/richdata2" ref="A2:CS438">
      <sortCondition descending="1" ref="CQ1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028F2-85D5-4D83-8C12-E6B586D929BB}">
  <dimension ref="A3:I33"/>
  <sheetViews>
    <sheetView zoomScaleNormal="100" workbookViewId="0">
      <selection activeCell="F19" sqref="F19"/>
    </sheetView>
  </sheetViews>
  <sheetFormatPr baseColWidth="10" defaultRowHeight="14.4" x14ac:dyDescent="0.3"/>
  <cols>
    <col min="1" max="1" width="31.6640625" bestFit="1" customWidth="1"/>
    <col min="2" max="2" width="17" customWidth="1"/>
    <col min="3" max="3" width="12" bestFit="1" customWidth="1"/>
    <col min="4" max="4" width="12.33203125" bestFit="1" customWidth="1"/>
    <col min="5" max="5" width="6.109375" bestFit="1" customWidth="1"/>
    <col min="6" max="6" width="12.21875" bestFit="1" customWidth="1"/>
    <col min="7" max="7" width="18.33203125" bestFit="1" customWidth="1"/>
    <col min="8" max="8" width="16.109375" bestFit="1" customWidth="1"/>
    <col min="9" max="9" width="11.44140625" bestFit="1" customWidth="1"/>
    <col min="10" max="10" width="32.109375" bestFit="1" customWidth="1"/>
    <col min="11" max="11" width="29.44140625" bestFit="1" customWidth="1"/>
    <col min="12" max="12" width="34.21875" bestFit="1" customWidth="1"/>
    <col min="13" max="13" width="32.109375" bestFit="1" customWidth="1"/>
    <col min="14" max="14" width="34.21875" bestFit="1" customWidth="1"/>
    <col min="15" max="15" width="39" bestFit="1" customWidth="1"/>
    <col min="16" max="16" width="36.88671875" bestFit="1" customWidth="1"/>
  </cols>
  <sheetData>
    <row r="3" spans="1:9" x14ac:dyDescent="0.3">
      <c r="A3" s="3" t="s">
        <v>402</v>
      </c>
      <c r="G3" s="8" t="s">
        <v>443</v>
      </c>
      <c r="H3" s="8" t="s">
        <v>444</v>
      </c>
      <c r="I3" s="8" t="s">
        <v>445</v>
      </c>
    </row>
    <row r="4" spans="1:9" x14ac:dyDescent="0.3">
      <c r="A4" s="4" t="s">
        <v>446</v>
      </c>
      <c r="B4" s="13"/>
      <c r="G4" s="9">
        <v>0.88</v>
      </c>
      <c r="H4" s="9">
        <v>0.25</v>
      </c>
      <c r="I4" s="9">
        <v>0.56000000000000005</v>
      </c>
    </row>
    <row r="5" spans="1:9" x14ac:dyDescent="0.3">
      <c r="A5" s="10" t="s">
        <v>147</v>
      </c>
      <c r="B5" s="13">
        <v>0.60952380952380958</v>
      </c>
      <c r="G5" s="9">
        <v>0.88</v>
      </c>
      <c r="H5" s="9">
        <v>0.3</v>
      </c>
      <c r="I5" s="9">
        <v>0.6</v>
      </c>
    </row>
    <row r="6" spans="1:9" x14ac:dyDescent="0.3">
      <c r="A6" s="10" t="s">
        <v>142</v>
      </c>
      <c r="B6" s="13">
        <v>0.57622377622377652</v>
      </c>
      <c r="G6" s="9">
        <v>0.92</v>
      </c>
      <c r="H6" s="9">
        <v>0.3</v>
      </c>
      <c r="I6" s="9">
        <v>0.62</v>
      </c>
    </row>
    <row r="7" spans="1:9" x14ac:dyDescent="0.3">
      <c r="A7" s="10" t="s">
        <v>166</v>
      </c>
      <c r="B7" s="13">
        <v>0.57833333333333348</v>
      </c>
    </row>
    <row r="8" spans="1:9" x14ac:dyDescent="0.3">
      <c r="A8" s="10" t="s">
        <v>403</v>
      </c>
      <c r="B8" s="13"/>
    </row>
    <row r="9" spans="1:9" x14ac:dyDescent="0.3">
      <c r="A9" s="4" t="s">
        <v>447</v>
      </c>
      <c r="B9" s="13"/>
    </row>
    <row r="10" spans="1:9" x14ac:dyDescent="0.3">
      <c r="A10" s="10" t="s">
        <v>147</v>
      </c>
      <c r="B10" s="13">
        <v>0.88095238095238093</v>
      </c>
    </row>
    <row r="11" spans="1:9" x14ac:dyDescent="0.3">
      <c r="A11" s="10" t="s">
        <v>142</v>
      </c>
      <c r="B11" s="13">
        <v>0.88811188811188813</v>
      </c>
    </row>
    <row r="12" spans="1:9" x14ac:dyDescent="0.3">
      <c r="A12" s="10" t="s">
        <v>166</v>
      </c>
      <c r="B12" s="13">
        <v>0.9291666666666667</v>
      </c>
    </row>
    <row r="13" spans="1:9" x14ac:dyDescent="0.3">
      <c r="A13" s="10" t="s">
        <v>403</v>
      </c>
      <c r="B13" s="13"/>
    </row>
    <row r="14" spans="1:9" x14ac:dyDescent="0.3">
      <c r="A14" s="4" t="s">
        <v>448</v>
      </c>
      <c r="B14" s="13"/>
    </row>
    <row r="15" spans="1:9" x14ac:dyDescent="0.3">
      <c r="A15" s="10" t="s">
        <v>147</v>
      </c>
      <c r="B15" s="13">
        <v>0.2952380952380953</v>
      </c>
    </row>
    <row r="16" spans="1:9" x14ac:dyDescent="0.3">
      <c r="A16" s="10" t="s">
        <v>142</v>
      </c>
      <c r="B16" s="13">
        <v>0.25174825174825166</v>
      </c>
    </row>
    <row r="17" spans="1:2" x14ac:dyDescent="0.3">
      <c r="A17" s="10" t="s">
        <v>166</v>
      </c>
      <c r="B17" s="13">
        <v>0.29833333333333339</v>
      </c>
    </row>
    <row r="18" spans="1:2" x14ac:dyDescent="0.3">
      <c r="A18" s="10" t="s">
        <v>403</v>
      </c>
      <c r="B18" s="13"/>
    </row>
    <row r="19" spans="1:2" x14ac:dyDescent="0.3">
      <c r="A19" s="4" t="s">
        <v>449</v>
      </c>
      <c r="B19" s="13"/>
    </row>
    <row r="20" spans="1:2" x14ac:dyDescent="0.3">
      <c r="A20" s="10" t="s">
        <v>147</v>
      </c>
      <c r="B20" s="13">
        <v>0.61904761904761918</v>
      </c>
    </row>
    <row r="21" spans="1:2" x14ac:dyDescent="0.3">
      <c r="A21" s="10" t="s">
        <v>142</v>
      </c>
      <c r="B21" s="13">
        <v>0.5571095571095569</v>
      </c>
    </row>
    <row r="22" spans="1:2" x14ac:dyDescent="0.3">
      <c r="A22" s="10" t="s">
        <v>166</v>
      </c>
      <c r="B22" s="13">
        <v>0.59999999999999942</v>
      </c>
    </row>
    <row r="23" spans="1:2" x14ac:dyDescent="0.3">
      <c r="A23" s="10" t="s">
        <v>403</v>
      </c>
      <c r="B23" s="13"/>
    </row>
    <row r="24" spans="1:2" x14ac:dyDescent="0.3">
      <c r="A24" s="4" t="s">
        <v>454</v>
      </c>
      <c r="B24" s="13"/>
    </row>
    <row r="25" spans="1:2" x14ac:dyDescent="0.3">
      <c r="A25" s="10" t="s">
        <v>147</v>
      </c>
      <c r="B25" s="13">
        <v>0.53650793650793649</v>
      </c>
    </row>
    <row r="26" spans="1:2" x14ac:dyDescent="0.3">
      <c r="A26" s="10" t="s">
        <v>142</v>
      </c>
      <c r="B26" s="13">
        <v>0.50396270396270415</v>
      </c>
    </row>
    <row r="27" spans="1:2" x14ac:dyDescent="0.3">
      <c r="A27" s="10" t="s">
        <v>166</v>
      </c>
      <c r="B27" s="13">
        <v>0.53333333333333355</v>
      </c>
    </row>
    <row r="28" spans="1:2" x14ac:dyDescent="0.3">
      <c r="A28" s="10" t="s">
        <v>403</v>
      </c>
      <c r="B28" s="13"/>
    </row>
    <row r="29" spans="1:2" x14ac:dyDescent="0.3">
      <c r="A29" s="4" t="s">
        <v>450</v>
      </c>
      <c r="B29" s="13">
        <v>0.57957746478873295</v>
      </c>
    </row>
    <row r="30" spans="1:2" x14ac:dyDescent="0.3">
      <c r="A30" s="4" t="s">
        <v>451</v>
      </c>
      <c r="B30" s="13">
        <v>0.90492957746478875</v>
      </c>
    </row>
    <row r="31" spans="1:2" x14ac:dyDescent="0.3">
      <c r="A31" s="4" t="s">
        <v>452</v>
      </c>
      <c r="B31" s="13">
        <v>0.27464788732394446</v>
      </c>
    </row>
    <row r="32" spans="1:2" x14ac:dyDescent="0.3">
      <c r="A32" s="4" t="s">
        <v>453</v>
      </c>
      <c r="B32" s="13">
        <v>0.57981220657276966</v>
      </c>
    </row>
    <row r="33" spans="1:2" x14ac:dyDescent="0.3">
      <c r="A33" s="4" t="s">
        <v>455</v>
      </c>
      <c r="B33" s="13">
        <v>0.51877934272300474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EFE66-B3AE-4F8B-B711-5DED03E1FEE7}">
  <dimension ref="B1:AQ438"/>
  <sheetViews>
    <sheetView workbookViewId="0">
      <selection activeCell="O1" sqref="O1"/>
    </sheetView>
  </sheetViews>
  <sheetFormatPr baseColWidth="10" defaultRowHeight="14.4" x14ac:dyDescent="0.3"/>
  <cols>
    <col min="2" max="2" width="18.33203125" bestFit="1" customWidth="1"/>
    <col min="3" max="3" width="14.21875" bestFit="1" customWidth="1"/>
    <col min="4" max="4" width="11.44140625" bestFit="1" customWidth="1"/>
    <col min="5" max="5" width="22.77734375" bestFit="1" customWidth="1"/>
    <col min="6" max="6" width="11.44140625" bestFit="1" customWidth="1"/>
    <col min="7" max="7" width="11.77734375" bestFit="1" customWidth="1"/>
    <col min="8" max="8" width="13" style="5" bestFit="1" customWidth="1"/>
    <col min="16" max="16" width="11.5546875" style="5"/>
    <col min="21" max="21" width="11.5546875" style="5"/>
    <col min="28" max="28" width="11.5546875" style="5"/>
    <col min="34" max="34" width="11.5546875" style="5"/>
    <col min="43" max="43" width="11.5546875" style="5"/>
  </cols>
  <sheetData>
    <row r="1" spans="2:43" x14ac:dyDescent="0.3">
      <c r="B1" t="s">
        <v>329</v>
      </c>
      <c r="C1" t="s">
        <v>330</v>
      </c>
      <c r="D1" t="s">
        <v>2</v>
      </c>
      <c r="E1" t="s">
        <v>378</v>
      </c>
      <c r="F1" t="s">
        <v>24</v>
      </c>
      <c r="G1" t="s">
        <v>440</v>
      </c>
      <c r="H1" s="5" t="s">
        <v>382</v>
      </c>
      <c r="I1" t="s">
        <v>109</v>
      </c>
      <c r="J1" t="s">
        <v>110</v>
      </c>
      <c r="K1" t="s">
        <v>111</v>
      </c>
      <c r="L1" t="s">
        <v>112</v>
      </c>
      <c r="M1" t="s">
        <v>113</v>
      </c>
      <c r="N1" t="s">
        <v>114</v>
      </c>
      <c r="O1" t="s">
        <v>115</v>
      </c>
      <c r="P1" s="5" t="s">
        <v>383</v>
      </c>
      <c r="Q1" t="s">
        <v>116</v>
      </c>
      <c r="R1" t="s">
        <v>117</v>
      </c>
      <c r="S1" t="s">
        <v>118</v>
      </c>
      <c r="T1" t="s">
        <v>119</v>
      </c>
      <c r="U1" s="5" t="s">
        <v>116</v>
      </c>
      <c r="V1" t="s">
        <v>120</v>
      </c>
      <c r="W1" t="s">
        <v>121</v>
      </c>
      <c r="X1" t="s">
        <v>122</v>
      </c>
      <c r="Y1" t="s">
        <v>123</v>
      </c>
      <c r="Z1" t="s">
        <v>124</v>
      </c>
      <c r="AA1" t="s">
        <v>125</v>
      </c>
      <c r="AB1" s="5" t="s">
        <v>120</v>
      </c>
      <c r="AC1" t="s">
        <v>126</v>
      </c>
      <c r="AD1" t="s">
        <v>127</v>
      </c>
      <c r="AE1" t="s">
        <v>128</v>
      </c>
      <c r="AF1" t="s">
        <v>129</v>
      </c>
      <c r="AG1" t="s">
        <v>130</v>
      </c>
      <c r="AH1" s="5" t="s">
        <v>384</v>
      </c>
      <c r="AI1" t="s">
        <v>131</v>
      </c>
      <c r="AJ1" t="s">
        <v>132</v>
      </c>
      <c r="AK1" t="s">
        <v>133</v>
      </c>
      <c r="AL1" t="s">
        <v>134</v>
      </c>
      <c r="AM1" t="s">
        <v>135</v>
      </c>
      <c r="AN1" t="s">
        <v>136</v>
      </c>
      <c r="AO1" t="s">
        <v>137</v>
      </c>
      <c r="AP1" t="s">
        <v>138</v>
      </c>
      <c r="AQ1" s="5" t="s">
        <v>385</v>
      </c>
    </row>
    <row r="2" spans="2:43" x14ac:dyDescent="0.3">
      <c r="B2" t="s">
        <v>336</v>
      </c>
      <c r="C2" t="s">
        <v>340</v>
      </c>
      <c r="D2" t="s">
        <v>147</v>
      </c>
      <c r="E2" t="s">
        <v>377</v>
      </c>
      <c r="F2" t="s">
        <v>147</v>
      </c>
      <c r="G2" t="s">
        <v>377</v>
      </c>
      <c r="H2" s="5">
        <v>0.66666666666666663</v>
      </c>
      <c r="I2" t="s">
        <v>215</v>
      </c>
      <c r="J2">
        <v>1</v>
      </c>
      <c r="K2">
        <v>1</v>
      </c>
      <c r="L2">
        <v>1</v>
      </c>
      <c r="M2">
        <v>1</v>
      </c>
      <c r="N2">
        <v>1</v>
      </c>
      <c r="O2">
        <v>0</v>
      </c>
      <c r="P2" s="5">
        <v>1</v>
      </c>
      <c r="Q2" t="s">
        <v>150</v>
      </c>
      <c r="R2">
        <v>1</v>
      </c>
      <c r="S2">
        <v>1</v>
      </c>
      <c r="T2">
        <v>0</v>
      </c>
      <c r="U2" s="5">
        <v>1</v>
      </c>
      <c r="V2" t="s">
        <v>151</v>
      </c>
      <c r="W2">
        <v>0</v>
      </c>
      <c r="X2">
        <v>1</v>
      </c>
      <c r="Y2">
        <v>0</v>
      </c>
      <c r="Z2">
        <v>0</v>
      </c>
      <c r="AA2">
        <v>0</v>
      </c>
      <c r="AB2" s="5">
        <v>0.2</v>
      </c>
      <c r="AC2" t="s">
        <v>170</v>
      </c>
      <c r="AD2">
        <v>1</v>
      </c>
      <c r="AE2">
        <v>1</v>
      </c>
      <c r="AF2">
        <v>0</v>
      </c>
      <c r="AG2">
        <v>0</v>
      </c>
      <c r="AH2" s="5">
        <v>0.66666666666666663</v>
      </c>
      <c r="AI2" t="s">
        <v>235</v>
      </c>
      <c r="AJ2">
        <v>1</v>
      </c>
      <c r="AK2">
        <v>1</v>
      </c>
      <c r="AL2">
        <v>1</v>
      </c>
      <c r="AM2">
        <v>1</v>
      </c>
      <c r="AN2">
        <v>1</v>
      </c>
      <c r="AO2">
        <v>1</v>
      </c>
      <c r="AP2">
        <v>0</v>
      </c>
      <c r="AQ2" s="5">
        <v>0.8571428571428571</v>
      </c>
    </row>
    <row r="3" spans="2:43" x14ac:dyDescent="0.3">
      <c r="B3" t="s">
        <v>333</v>
      </c>
      <c r="C3" t="s">
        <v>339</v>
      </c>
      <c r="D3" t="s">
        <v>142</v>
      </c>
      <c r="E3" t="s">
        <v>377</v>
      </c>
      <c r="F3" t="s">
        <v>166</v>
      </c>
      <c r="G3" t="s">
        <v>377</v>
      </c>
      <c r="H3" s="5">
        <v>0.66666666666666663</v>
      </c>
      <c r="I3" t="s">
        <v>215</v>
      </c>
      <c r="J3">
        <v>1</v>
      </c>
      <c r="K3">
        <v>1</v>
      </c>
      <c r="L3">
        <v>1</v>
      </c>
      <c r="M3">
        <v>1</v>
      </c>
      <c r="N3">
        <v>1</v>
      </c>
      <c r="O3">
        <v>0</v>
      </c>
      <c r="P3" s="5">
        <v>1</v>
      </c>
      <c r="Q3" t="s">
        <v>150</v>
      </c>
      <c r="R3">
        <v>1</v>
      </c>
      <c r="S3">
        <v>1</v>
      </c>
      <c r="T3">
        <v>0</v>
      </c>
      <c r="U3" s="5">
        <v>1</v>
      </c>
      <c r="V3" t="s">
        <v>151</v>
      </c>
      <c r="W3">
        <v>0</v>
      </c>
      <c r="X3">
        <v>1</v>
      </c>
      <c r="Y3">
        <v>0</v>
      </c>
      <c r="Z3">
        <v>0</v>
      </c>
      <c r="AA3">
        <v>0</v>
      </c>
      <c r="AB3" s="5">
        <v>0.2</v>
      </c>
      <c r="AC3" t="s">
        <v>170</v>
      </c>
      <c r="AD3">
        <v>1</v>
      </c>
      <c r="AE3">
        <v>1</v>
      </c>
      <c r="AF3">
        <v>0</v>
      </c>
      <c r="AG3">
        <v>0</v>
      </c>
      <c r="AH3" s="5">
        <v>0.66666666666666663</v>
      </c>
      <c r="AI3" t="s">
        <v>317</v>
      </c>
      <c r="AJ3">
        <v>1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 s="5">
        <v>1</v>
      </c>
    </row>
    <row r="4" spans="2:43" x14ac:dyDescent="0.3">
      <c r="B4" t="s">
        <v>337</v>
      </c>
      <c r="C4" t="s">
        <v>340</v>
      </c>
      <c r="D4" t="s">
        <v>147</v>
      </c>
      <c r="E4" t="s">
        <v>376</v>
      </c>
      <c r="F4" t="s">
        <v>142</v>
      </c>
      <c r="G4" t="s">
        <v>377</v>
      </c>
    </row>
    <row r="5" spans="2:43" x14ac:dyDescent="0.3">
      <c r="B5" t="s">
        <v>332</v>
      </c>
      <c r="C5" t="s">
        <v>339</v>
      </c>
      <c r="D5" t="s">
        <v>166</v>
      </c>
      <c r="E5" t="s">
        <v>377</v>
      </c>
      <c r="F5" t="s">
        <v>166</v>
      </c>
      <c r="G5" t="s">
        <v>377</v>
      </c>
      <c r="H5" s="5">
        <v>0.6</v>
      </c>
      <c r="I5" t="s">
        <v>196</v>
      </c>
      <c r="J5">
        <v>1</v>
      </c>
      <c r="K5">
        <v>1</v>
      </c>
      <c r="L5">
        <v>0</v>
      </c>
      <c r="M5">
        <v>1</v>
      </c>
      <c r="N5">
        <v>1</v>
      </c>
      <c r="O5">
        <v>0</v>
      </c>
      <c r="P5" s="5">
        <v>0.8</v>
      </c>
      <c r="Q5" t="s">
        <v>150</v>
      </c>
      <c r="R5">
        <v>1</v>
      </c>
      <c r="S5">
        <v>1</v>
      </c>
      <c r="T5">
        <v>0</v>
      </c>
      <c r="U5" s="5">
        <v>1</v>
      </c>
      <c r="V5" t="s">
        <v>155</v>
      </c>
      <c r="W5">
        <v>1</v>
      </c>
      <c r="X5">
        <v>0</v>
      </c>
      <c r="Y5">
        <v>0</v>
      </c>
      <c r="Z5">
        <v>0</v>
      </c>
      <c r="AA5">
        <v>0</v>
      </c>
      <c r="AB5" s="5">
        <v>0.2</v>
      </c>
      <c r="AC5" t="s">
        <v>170</v>
      </c>
      <c r="AD5">
        <v>1</v>
      </c>
      <c r="AE5">
        <v>1</v>
      </c>
      <c r="AF5">
        <v>0</v>
      </c>
      <c r="AG5">
        <v>0</v>
      </c>
      <c r="AH5" s="5">
        <v>0.66666666666666663</v>
      </c>
      <c r="AI5" t="s">
        <v>270</v>
      </c>
      <c r="AJ5">
        <v>1</v>
      </c>
      <c r="AK5">
        <v>1</v>
      </c>
      <c r="AL5">
        <v>0</v>
      </c>
      <c r="AM5">
        <v>1</v>
      </c>
      <c r="AN5">
        <v>1</v>
      </c>
      <c r="AO5">
        <v>0</v>
      </c>
      <c r="AP5">
        <v>0</v>
      </c>
      <c r="AQ5" s="5">
        <v>0.5714285714285714</v>
      </c>
    </row>
    <row r="6" spans="2:43" x14ac:dyDescent="0.3">
      <c r="B6" t="s">
        <v>334</v>
      </c>
      <c r="C6" t="s">
        <v>339</v>
      </c>
      <c r="D6" t="s">
        <v>142</v>
      </c>
      <c r="E6" t="s">
        <v>377</v>
      </c>
      <c r="H6" s="5">
        <v>0.53333333333333333</v>
      </c>
      <c r="I6" t="s">
        <v>241</v>
      </c>
      <c r="J6">
        <v>1</v>
      </c>
      <c r="K6">
        <v>0</v>
      </c>
      <c r="L6">
        <v>1</v>
      </c>
      <c r="M6">
        <v>1</v>
      </c>
      <c r="N6">
        <v>0</v>
      </c>
      <c r="O6">
        <v>0</v>
      </c>
      <c r="P6" s="5">
        <v>0.6</v>
      </c>
      <c r="Q6" t="s">
        <v>150</v>
      </c>
      <c r="R6">
        <v>1</v>
      </c>
      <c r="S6">
        <v>1</v>
      </c>
      <c r="T6">
        <v>0</v>
      </c>
      <c r="U6" s="5">
        <v>1</v>
      </c>
      <c r="V6" t="s">
        <v>151</v>
      </c>
      <c r="W6">
        <v>0</v>
      </c>
      <c r="X6">
        <v>1</v>
      </c>
      <c r="Y6">
        <v>0</v>
      </c>
      <c r="Z6">
        <v>0</v>
      </c>
      <c r="AA6">
        <v>0</v>
      </c>
      <c r="AB6" s="5">
        <v>0.2</v>
      </c>
      <c r="AC6" t="s">
        <v>170</v>
      </c>
      <c r="AD6">
        <v>1</v>
      </c>
      <c r="AE6">
        <v>1</v>
      </c>
      <c r="AF6">
        <v>0</v>
      </c>
      <c r="AG6">
        <v>0</v>
      </c>
      <c r="AH6" s="5">
        <v>0.66666666666666663</v>
      </c>
    </row>
    <row r="7" spans="2:43" x14ac:dyDescent="0.3">
      <c r="B7" t="s">
        <v>338</v>
      </c>
      <c r="C7" t="s">
        <v>340</v>
      </c>
      <c r="D7" t="s">
        <v>142</v>
      </c>
      <c r="E7" t="s">
        <v>377</v>
      </c>
      <c r="H7" s="5">
        <v>0.6</v>
      </c>
      <c r="I7" t="s">
        <v>205</v>
      </c>
      <c r="J7">
        <v>1</v>
      </c>
      <c r="K7">
        <v>1</v>
      </c>
      <c r="L7">
        <v>1</v>
      </c>
      <c r="M7">
        <v>0</v>
      </c>
      <c r="N7">
        <v>0</v>
      </c>
      <c r="O7">
        <v>0</v>
      </c>
      <c r="P7" s="5">
        <v>0.6</v>
      </c>
      <c r="Q7" t="s">
        <v>150</v>
      </c>
      <c r="R7">
        <v>1</v>
      </c>
      <c r="S7">
        <v>1</v>
      </c>
      <c r="T7">
        <v>0</v>
      </c>
      <c r="U7" s="5">
        <v>1</v>
      </c>
      <c r="V7" t="s">
        <v>194</v>
      </c>
      <c r="W7">
        <v>0</v>
      </c>
      <c r="X7">
        <v>1</v>
      </c>
      <c r="Y7">
        <v>1</v>
      </c>
      <c r="Z7">
        <v>0</v>
      </c>
      <c r="AA7">
        <v>0</v>
      </c>
      <c r="AB7" s="5">
        <v>0.4</v>
      </c>
      <c r="AC7" t="s">
        <v>170</v>
      </c>
      <c r="AD7">
        <v>1</v>
      </c>
      <c r="AE7">
        <v>1</v>
      </c>
      <c r="AF7">
        <v>0</v>
      </c>
      <c r="AG7">
        <v>0</v>
      </c>
      <c r="AH7" s="5">
        <v>0.66666666666666663</v>
      </c>
    </row>
    <row r="8" spans="2:43" x14ac:dyDescent="0.3">
      <c r="B8" t="s">
        <v>334</v>
      </c>
      <c r="C8" t="s">
        <v>339</v>
      </c>
      <c r="D8" t="s">
        <v>166</v>
      </c>
      <c r="E8" t="s">
        <v>377</v>
      </c>
      <c r="H8" s="5">
        <v>0.4</v>
      </c>
      <c r="I8" t="s">
        <v>185</v>
      </c>
      <c r="J8">
        <v>1</v>
      </c>
      <c r="K8">
        <v>1</v>
      </c>
      <c r="L8">
        <v>0</v>
      </c>
      <c r="M8">
        <v>0</v>
      </c>
      <c r="N8">
        <v>0</v>
      </c>
      <c r="O8">
        <v>0</v>
      </c>
      <c r="P8" s="5">
        <v>0.4</v>
      </c>
      <c r="Q8" t="s">
        <v>181</v>
      </c>
      <c r="R8">
        <v>1</v>
      </c>
      <c r="S8">
        <v>0</v>
      </c>
      <c r="T8">
        <v>0</v>
      </c>
      <c r="U8" s="5">
        <v>0.5</v>
      </c>
      <c r="V8" t="s">
        <v>177</v>
      </c>
      <c r="W8">
        <v>1</v>
      </c>
      <c r="X8">
        <v>1</v>
      </c>
      <c r="Y8">
        <v>0</v>
      </c>
      <c r="Z8">
        <v>0</v>
      </c>
      <c r="AA8">
        <v>0</v>
      </c>
      <c r="AB8" s="5">
        <v>0.4</v>
      </c>
      <c r="AC8" t="s">
        <v>163</v>
      </c>
      <c r="AD8">
        <v>1</v>
      </c>
      <c r="AE8">
        <v>0</v>
      </c>
      <c r="AF8">
        <v>0</v>
      </c>
      <c r="AG8">
        <v>0</v>
      </c>
      <c r="AH8" s="5">
        <v>0.33333333333333331</v>
      </c>
    </row>
    <row r="9" spans="2:43" x14ac:dyDescent="0.3">
      <c r="B9" t="s">
        <v>333</v>
      </c>
      <c r="C9" t="s">
        <v>339</v>
      </c>
      <c r="D9" t="s">
        <v>142</v>
      </c>
      <c r="E9" t="s">
        <v>376</v>
      </c>
      <c r="F9" t="s">
        <v>142</v>
      </c>
      <c r="G9" t="s">
        <v>376</v>
      </c>
      <c r="H9" s="5">
        <v>0.66666666666666663</v>
      </c>
      <c r="I9" t="s">
        <v>215</v>
      </c>
      <c r="J9">
        <v>1</v>
      </c>
      <c r="K9">
        <v>1</v>
      </c>
      <c r="L9">
        <v>1</v>
      </c>
      <c r="M9">
        <v>1</v>
      </c>
      <c r="N9">
        <v>1</v>
      </c>
      <c r="O9">
        <v>0</v>
      </c>
      <c r="P9" s="5">
        <v>1</v>
      </c>
      <c r="Q9" t="s">
        <v>150</v>
      </c>
      <c r="R9">
        <v>1</v>
      </c>
      <c r="S9">
        <v>1</v>
      </c>
      <c r="T9">
        <v>0</v>
      </c>
      <c r="U9" s="5">
        <v>1</v>
      </c>
      <c r="V9" t="s">
        <v>155</v>
      </c>
      <c r="W9">
        <v>1</v>
      </c>
      <c r="X9">
        <v>0</v>
      </c>
      <c r="Y9">
        <v>0</v>
      </c>
      <c r="Z9">
        <v>0</v>
      </c>
      <c r="AA9">
        <v>0</v>
      </c>
      <c r="AB9" s="5">
        <v>0.2</v>
      </c>
      <c r="AC9" t="s">
        <v>170</v>
      </c>
      <c r="AD9">
        <v>1</v>
      </c>
      <c r="AE9">
        <v>1</v>
      </c>
      <c r="AF9">
        <v>0</v>
      </c>
      <c r="AG9">
        <v>0</v>
      </c>
      <c r="AH9" s="5">
        <v>0.66666666666666663</v>
      </c>
      <c r="AI9" t="s">
        <v>290</v>
      </c>
      <c r="AJ9">
        <v>0</v>
      </c>
      <c r="AK9">
        <v>1</v>
      </c>
      <c r="AL9">
        <v>1</v>
      </c>
      <c r="AM9">
        <v>0</v>
      </c>
      <c r="AN9">
        <v>1</v>
      </c>
      <c r="AO9">
        <v>0</v>
      </c>
      <c r="AP9">
        <v>0</v>
      </c>
      <c r="AQ9" s="5">
        <v>0.42857142857142855</v>
      </c>
    </row>
    <row r="10" spans="2:43" x14ac:dyDescent="0.3">
      <c r="B10" t="s">
        <v>333</v>
      </c>
      <c r="C10" t="s">
        <v>339</v>
      </c>
      <c r="D10" t="s">
        <v>166</v>
      </c>
      <c r="E10" t="s">
        <v>376</v>
      </c>
      <c r="F10" t="s">
        <v>142</v>
      </c>
      <c r="G10" t="s">
        <v>376</v>
      </c>
      <c r="H10" s="5">
        <v>0.73333333333333328</v>
      </c>
      <c r="I10" t="s">
        <v>292</v>
      </c>
      <c r="J10">
        <v>1</v>
      </c>
      <c r="K10">
        <v>1</v>
      </c>
      <c r="L10">
        <v>1</v>
      </c>
      <c r="M10">
        <v>1</v>
      </c>
      <c r="N10">
        <v>1</v>
      </c>
      <c r="O10">
        <v>0</v>
      </c>
      <c r="P10" s="5">
        <v>1</v>
      </c>
      <c r="Q10" t="s">
        <v>150</v>
      </c>
      <c r="R10">
        <v>1</v>
      </c>
      <c r="S10">
        <v>1</v>
      </c>
      <c r="T10">
        <v>0</v>
      </c>
      <c r="U10" s="5">
        <v>1</v>
      </c>
      <c r="V10" t="s">
        <v>194</v>
      </c>
      <c r="W10">
        <v>0</v>
      </c>
      <c r="X10">
        <v>1</v>
      </c>
      <c r="Y10">
        <v>1</v>
      </c>
      <c r="Z10">
        <v>0</v>
      </c>
      <c r="AA10">
        <v>0</v>
      </c>
      <c r="AB10" s="5">
        <v>0.4</v>
      </c>
      <c r="AC10" t="s">
        <v>170</v>
      </c>
      <c r="AD10">
        <v>1</v>
      </c>
      <c r="AE10">
        <v>1</v>
      </c>
      <c r="AF10">
        <v>0</v>
      </c>
      <c r="AG10">
        <v>0</v>
      </c>
      <c r="AH10" s="5">
        <v>0.66666666666666663</v>
      </c>
      <c r="AI10" t="s">
        <v>293</v>
      </c>
      <c r="AJ10">
        <v>0</v>
      </c>
      <c r="AK10">
        <v>1</v>
      </c>
      <c r="AL10">
        <v>0</v>
      </c>
      <c r="AM10">
        <v>0</v>
      </c>
      <c r="AN10">
        <v>1</v>
      </c>
      <c r="AO10">
        <v>0</v>
      </c>
      <c r="AP10">
        <v>1</v>
      </c>
      <c r="AQ10" s="5">
        <v>0.42857142857142855</v>
      </c>
    </row>
    <row r="11" spans="2:43" x14ac:dyDescent="0.3">
      <c r="B11" t="s">
        <v>333</v>
      </c>
      <c r="C11" t="s">
        <v>339</v>
      </c>
      <c r="D11" t="s">
        <v>142</v>
      </c>
      <c r="E11" t="s">
        <v>376</v>
      </c>
      <c r="F11" t="s">
        <v>142</v>
      </c>
      <c r="G11" t="s">
        <v>377</v>
      </c>
      <c r="H11" s="5">
        <v>0.8666666666666667</v>
      </c>
      <c r="I11" t="s">
        <v>299</v>
      </c>
      <c r="J11">
        <v>1</v>
      </c>
      <c r="K11">
        <v>1</v>
      </c>
      <c r="L11">
        <v>1</v>
      </c>
      <c r="M11">
        <v>1</v>
      </c>
      <c r="N11">
        <v>1</v>
      </c>
      <c r="O11">
        <v>0</v>
      </c>
      <c r="P11" s="5">
        <v>1</v>
      </c>
      <c r="Q11" t="s">
        <v>150</v>
      </c>
      <c r="R11">
        <v>1</v>
      </c>
      <c r="S11">
        <v>1</v>
      </c>
      <c r="T11">
        <v>0</v>
      </c>
      <c r="U11" s="5">
        <v>1</v>
      </c>
      <c r="V11" t="s">
        <v>300</v>
      </c>
      <c r="W11">
        <v>1</v>
      </c>
      <c r="X11">
        <v>1</v>
      </c>
      <c r="Y11">
        <v>1</v>
      </c>
      <c r="Z11">
        <v>1</v>
      </c>
      <c r="AA11">
        <v>0</v>
      </c>
      <c r="AB11" s="5">
        <v>0.8</v>
      </c>
      <c r="AC11" t="s">
        <v>170</v>
      </c>
      <c r="AD11">
        <v>1</v>
      </c>
      <c r="AE11">
        <v>1</v>
      </c>
      <c r="AF11">
        <v>0</v>
      </c>
      <c r="AG11">
        <v>0</v>
      </c>
      <c r="AH11" s="5">
        <v>0.66666666666666663</v>
      </c>
      <c r="AI11" t="s">
        <v>301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 s="5">
        <v>1</v>
      </c>
    </row>
    <row r="12" spans="2:43" x14ac:dyDescent="0.3">
      <c r="B12" t="s">
        <v>332</v>
      </c>
      <c r="C12" t="s">
        <v>339</v>
      </c>
      <c r="D12" t="s">
        <v>142</v>
      </c>
      <c r="E12" t="s">
        <v>376</v>
      </c>
      <c r="F12" t="s">
        <v>142</v>
      </c>
      <c r="G12" t="s">
        <v>377</v>
      </c>
      <c r="H12" s="5">
        <v>0.53333333333333333</v>
      </c>
      <c r="I12" t="s">
        <v>185</v>
      </c>
      <c r="J12">
        <v>1</v>
      </c>
      <c r="K12">
        <v>1</v>
      </c>
      <c r="L12">
        <v>0</v>
      </c>
      <c r="M12">
        <v>0</v>
      </c>
      <c r="N12">
        <v>0</v>
      </c>
      <c r="O12">
        <v>0</v>
      </c>
      <c r="P12" s="5">
        <v>0.4</v>
      </c>
      <c r="Q12" t="s">
        <v>150</v>
      </c>
      <c r="R12">
        <v>1</v>
      </c>
      <c r="S12">
        <v>1</v>
      </c>
      <c r="T12">
        <v>0</v>
      </c>
      <c r="U12" s="5">
        <v>1</v>
      </c>
      <c r="V12" t="s">
        <v>177</v>
      </c>
      <c r="W12">
        <v>1</v>
      </c>
      <c r="X12">
        <v>1</v>
      </c>
      <c r="Y12">
        <v>0</v>
      </c>
      <c r="Z12">
        <v>0</v>
      </c>
      <c r="AA12">
        <v>0</v>
      </c>
      <c r="AB12" s="5">
        <v>0.4</v>
      </c>
      <c r="AC12" t="s">
        <v>170</v>
      </c>
      <c r="AD12">
        <v>1</v>
      </c>
      <c r="AE12">
        <v>1</v>
      </c>
      <c r="AF12">
        <v>0</v>
      </c>
      <c r="AG12">
        <v>0</v>
      </c>
      <c r="AH12" s="5">
        <v>0.66666666666666663</v>
      </c>
      <c r="AI12" t="s">
        <v>294</v>
      </c>
      <c r="AJ12">
        <v>1</v>
      </c>
      <c r="AK12">
        <v>1</v>
      </c>
      <c r="AL12">
        <v>0</v>
      </c>
      <c r="AM12">
        <v>1</v>
      </c>
      <c r="AN12">
        <v>0</v>
      </c>
      <c r="AO12">
        <v>0</v>
      </c>
      <c r="AP12">
        <v>0</v>
      </c>
      <c r="AQ12" s="5">
        <v>0.42857142857142855</v>
      </c>
    </row>
    <row r="13" spans="2:43" x14ac:dyDescent="0.3">
      <c r="B13" t="s">
        <v>332</v>
      </c>
      <c r="C13" t="s">
        <v>339</v>
      </c>
      <c r="D13" t="s">
        <v>166</v>
      </c>
      <c r="E13" t="s">
        <v>376</v>
      </c>
      <c r="F13" t="s">
        <v>166</v>
      </c>
      <c r="G13" t="s">
        <v>377</v>
      </c>
      <c r="H13" s="5">
        <v>0.6</v>
      </c>
      <c r="I13" t="s">
        <v>309</v>
      </c>
      <c r="J13">
        <v>1</v>
      </c>
      <c r="K13">
        <v>1</v>
      </c>
      <c r="L13">
        <v>1</v>
      </c>
      <c r="M13">
        <v>1</v>
      </c>
      <c r="N13">
        <v>1</v>
      </c>
      <c r="O13">
        <v>0</v>
      </c>
      <c r="P13" s="5">
        <v>1</v>
      </c>
      <c r="Q13" t="s">
        <v>172</v>
      </c>
      <c r="R13">
        <v>1</v>
      </c>
      <c r="S13">
        <v>1</v>
      </c>
      <c r="T13">
        <v>0</v>
      </c>
      <c r="U13" s="5">
        <v>1</v>
      </c>
      <c r="V13" t="s">
        <v>162</v>
      </c>
      <c r="W13">
        <v>0</v>
      </c>
      <c r="X13">
        <v>0</v>
      </c>
      <c r="Y13">
        <v>0</v>
      </c>
      <c r="Z13">
        <v>1</v>
      </c>
      <c r="AA13">
        <v>0</v>
      </c>
      <c r="AB13" s="5">
        <v>0.2</v>
      </c>
      <c r="AC13" t="s">
        <v>158</v>
      </c>
      <c r="AD13">
        <v>0</v>
      </c>
      <c r="AE13">
        <v>1</v>
      </c>
      <c r="AF13">
        <v>0</v>
      </c>
      <c r="AG13">
        <v>0</v>
      </c>
      <c r="AH13" s="5">
        <v>0.33333333333333331</v>
      </c>
      <c r="AI13" t="s">
        <v>310</v>
      </c>
      <c r="AJ13">
        <v>0</v>
      </c>
      <c r="AK13">
        <v>1</v>
      </c>
      <c r="AL13">
        <v>0</v>
      </c>
      <c r="AM13">
        <v>1</v>
      </c>
      <c r="AN13">
        <v>0</v>
      </c>
      <c r="AO13">
        <v>0</v>
      </c>
      <c r="AP13">
        <v>0</v>
      </c>
      <c r="AQ13" s="5">
        <v>0.2857142857142857</v>
      </c>
    </row>
    <row r="14" spans="2:43" x14ac:dyDescent="0.3">
      <c r="B14" t="s">
        <v>338</v>
      </c>
      <c r="C14" t="s">
        <v>340</v>
      </c>
      <c r="D14" t="s">
        <v>166</v>
      </c>
      <c r="E14" t="s">
        <v>377</v>
      </c>
      <c r="F14" t="s">
        <v>166</v>
      </c>
      <c r="G14" t="s">
        <v>377</v>
      </c>
      <c r="H14" s="5">
        <v>0.6</v>
      </c>
      <c r="I14" t="s">
        <v>149</v>
      </c>
      <c r="J14">
        <v>1</v>
      </c>
      <c r="K14">
        <v>1</v>
      </c>
      <c r="L14">
        <v>0</v>
      </c>
      <c r="M14">
        <v>1</v>
      </c>
      <c r="N14">
        <v>0</v>
      </c>
      <c r="O14">
        <v>0</v>
      </c>
      <c r="P14" s="5">
        <v>0.6</v>
      </c>
      <c r="Q14" t="s">
        <v>150</v>
      </c>
      <c r="R14">
        <v>1</v>
      </c>
      <c r="S14">
        <v>1</v>
      </c>
      <c r="T14">
        <v>0</v>
      </c>
      <c r="U14" s="5">
        <v>1</v>
      </c>
      <c r="V14" t="s">
        <v>219</v>
      </c>
      <c r="W14">
        <v>0</v>
      </c>
      <c r="X14">
        <v>1</v>
      </c>
      <c r="Y14">
        <v>0</v>
      </c>
      <c r="Z14">
        <v>0</v>
      </c>
      <c r="AA14">
        <v>1</v>
      </c>
      <c r="AB14" s="5">
        <v>0.4</v>
      </c>
      <c r="AC14" t="s">
        <v>170</v>
      </c>
      <c r="AD14">
        <v>1</v>
      </c>
      <c r="AE14">
        <v>1</v>
      </c>
      <c r="AF14">
        <v>0</v>
      </c>
      <c r="AG14">
        <v>0</v>
      </c>
      <c r="AH14" s="5">
        <v>0.66666666666666663</v>
      </c>
      <c r="AI14" t="s">
        <v>220</v>
      </c>
      <c r="AJ14">
        <v>1</v>
      </c>
      <c r="AK14">
        <v>1</v>
      </c>
      <c r="AL14">
        <v>1</v>
      </c>
      <c r="AM14">
        <v>0</v>
      </c>
      <c r="AN14">
        <v>1</v>
      </c>
      <c r="AO14">
        <v>0</v>
      </c>
      <c r="AP14">
        <v>1</v>
      </c>
      <c r="AQ14" s="5">
        <v>0.7142857142857143</v>
      </c>
    </row>
    <row r="15" spans="2:43" x14ac:dyDescent="0.3">
      <c r="B15" t="s">
        <v>333</v>
      </c>
      <c r="C15" t="s">
        <v>339</v>
      </c>
      <c r="D15" t="s">
        <v>142</v>
      </c>
      <c r="E15" t="s">
        <v>377</v>
      </c>
      <c r="F15" t="s">
        <v>147</v>
      </c>
      <c r="G15" t="s">
        <v>377</v>
      </c>
      <c r="H15" s="5">
        <v>0.53333333333333333</v>
      </c>
      <c r="I15" t="s">
        <v>241</v>
      </c>
      <c r="J15">
        <v>1</v>
      </c>
      <c r="K15">
        <v>0</v>
      </c>
      <c r="L15">
        <v>1</v>
      </c>
      <c r="M15">
        <v>1</v>
      </c>
      <c r="N15">
        <v>0</v>
      </c>
      <c r="O15">
        <v>0</v>
      </c>
      <c r="P15" s="5">
        <v>0.6</v>
      </c>
      <c r="Q15" t="s">
        <v>150</v>
      </c>
      <c r="R15">
        <v>1</v>
      </c>
      <c r="S15">
        <v>1</v>
      </c>
      <c r="T15">
        <v>0</v>
      </c>
      <c r="U15" s="5">
        <v>1</v>
      </c>
      <c r="V15" t="s">
        <v>155</v>
      </c>
      <c r="W15">
        <v>1</v>
      </c>
      <c r="X15">
        <v>0</v>
      </c>
      <c r="Y15">
        <v>0</v>
      </c>
      <c r="Z15">
        <v>0</v>
      </c>
      <c r="AA15">
        <v>0</v>
      </c>
      <c r="AB15" s="5">
        <v>0.2</v>
      </c>
      <c r="AC15" t="s">
        <v>170</v>
      </c>
      <c r="AD15">
        <v>1</v>
      </c>
      <c r="AE15">
        <v>1</v>
      </c>
      <c r="AF15">
        <v>0</v>
      </c>
      <c r="AG15">
        <v>0</v>
      </c>
      <c r="AH15" s="5">
        <v>0.66666666666666663</v>
      </c>
      <c r="AI15" t="s">
        <v>218</v>
      </c>
      <c r="AJ15">
        <v>1</v>
      </c>
      <c r="AK15">
        <v>0</v>
      </c>
      <c r="AL15">
        <v>0</v>
      </c>
      <c r="AM15">
        <v>0</v>
      </c>
      <c r="AN15">
        <v>1</v>
      </c>
      <c r="AO15">
        <v>0</v>
      </c>
      <c r="AP15">
        <v>1</v>
      </c>
      <c r="AQ15" s="5">
        <v>0.42857142857142855</v>
      </c>
    </row>
    <row r="16" spans="2:43" x14ac:dyDescent="0.3">
      <c r="B16" t="s">
        <v>334</v>
      </c>
      <c r="C16" t="s">
        <v>339</v>
      </c>
      <c r="D16" t="s">
        <v>166</v>
      </c>
      <c r="E16" t="s">
        <v>377</v>
      </c>
      <c r="F16" t="s">
        <v>142</v>
      </c>
      <c r="G16" t="s">
        <v>377</v>
      </c>
      <c r="H16" s="5">
        <v>0.66666666666666663</v>
      </c>
      <c r="I16" t="s">
        <v>175</v>
      </c>
      <c r="J16">
        <v>1</v>
      </c>
      <c r="K16">
        <v>0</v>
      </c>
      <c r="L16">
        <v>1</v>
      </c>
      <c r="M16">
        <v>1</v>
      </c>
      <c r="N16">
        <v>1</v>
      </c>
      <c r="O16">
        <v>0</v>
      </c>
      <c r="P16" s="5">
        <v>0.8</v>
      </c>
      <c r="Q16" t="s">
        <v>150</v>
      </c>
      <c r="R16">
        <v>1</v>
      </c>
      <c r="S16">
        <v>1</v>
      </c>
      <c r="T16">
        <v>0</v>
      </c>
      <c r="U16" s="5">
        <v>1</v>
      </c>
      <c r="V16" t="s">
        <v>251</v>
      </c>
      <c r="W16">
        <v>1</v>
      </c>
      <c r="X16">
        <v>0</v>
      </c>
      <c r="Y16">
        <v>1</v>
      </c>
      <c r="Z16">
        <v>0</v>
      </c>
      <c r="AA16">
        <v>0</v>
      </c>
      <c r="AB16" s="5">
        <v>0.4</v>
      </c>
      <c r="AC16" t="s">
        <v>170</v>
      </c>
      <c r="AD16">
        <v>1</v>
      </c>
      <c r="AE16">
        <v>1</v>
      </c>
      <c r="AF16">
        <v>0</v>
      </c>
      <c r="AG16">
        <v>0</v>
      </c>
      <c r="AH16" s="5">
        <v>0.66666666666666663</v>
      </c>
      <c r="AI16" t="s">
        <v>250</v>
      </c>
      <c r="AJ16">
        <v>1</v>
      </c>
      <c r="AK16">
        <v>1</v>
      </c>
      <c r="AL16">
        <v>1</v>
      </c>
      <c r="AM16">
        <v>0</v>
      </c>
      <c r="AN16">
        <v>0</v>
      </c>
      <c r="AO16">
        <v>0</v>
      </c>
      <c r="AP16">
        <v>1</v>
      </c>
      <c r="AQ16" s="5">
        <v>0.5714285714285714</v>
      </c>
    </row>
    <row r="17" spans="2:43" x14ac:dyDescent="0.3">
      <c r="B17" t="s">
        <v>334</v>
      </c>
      <c r="C17" t="s">
        <v>339</v>
      </c>
      <c r="D17" t="s">
        <v>142</v>
      </c>
      <c r="E17" t="s">
        <v>377</v>
      </c>
      <c r="F17" t="s">
        <v>142</v>
      </c>
      <c r="G17" t="s">
        <v>377</v>
      </c>
      <c r="H17" s="5">
        <v>0.53333333333333333</v>
      </c>
      <c r="I17" t="s">
        <v>241</v>
      </c>
      <c r="J17">
        <v>1</v>
      </c>
      <c r="K17">
        <v>0</v>
      </c>
      <c r="L17">
        <v>1</v>
      </c>
      <c r="M17">
        <v>1</v>
      </c>
      <c r="N17">
        <v>0</v>
      </c>
      <c r="O17">
        <v>0</v>
      </c>
      <c r="P17" s="5">
        <v>0.6</v>
      </c>
      <c r="Q17" t="s">
        <v>150</v>
      </c>
      <c r="R17">
        <v>1</v>
      </c>
      <c r="S17">
        <v>1</v>
      </c>
      <c r="T17">
        <v>0</v>
      </c>
      <c r="U17" s="5">
        <v>1</v>
      </c>
      <c r="V17" t="s">
        <v>151</v>
      </c>
      <c r="W17">
        <v>0</v>
      </c>
      <c r="X17">
        <v>1</v>
      </c>
      <c r="Y17">
        <v>0</v>
      </c>
      <c r="Z17">
        <v>0</v>
      </c>
      <c r="AA17">
        <v>0</v>
      </c>
      <c r="AB17" s="5">
        <v>0.2</v>
      </c>
      <c r="AC17" t="s">
        <v>170</v>
      </c>
      <c r="AD17">
        <v>1</v>
      </c>
      <c r="AE17">
        <v>1</v>
      </c>
      <c r="AF17">
        <v>0</v>
      </c>
      <c r="AG17">
        <v>0</v>
      </c>
      <c r="AH17" s="5">
        <v>0.66666666666666663</v>
      </c>
      <c r="AI17" t="s">
        <v>250</v>
      </c>
      <c r="AJ17">
        <v>1</v>
      </c>
      <c r="AK17">
        <v>1</v>
      </c>
      <c r="AL17">
        <v>1</v>
      </c>
      <c r="AM17">
        <v>0</v>
      </c>
      <c r="AN17">
        <v>0</v>
      </c>
      <c r="AO17">
        <v>0</v>
      </c>
      <c r="AP17">
        <v>1</v>
      </c>
      <c r="AQ17" s="5">
        <v>0.5714285714285714</v>
      </c>
    </row>
    <row r="18" spans="2:43" x14ac:dyDescent="0.3">
      <c r="B18" t="s">
        <v>334</v>
      </c>
      <c r="C18" t="s">
        <v>339</v>
      </c>
      <c r="D18" t="s">
        <v>166</v>
      </c>
      <c r="E18" t="s">
        <v>376</v>
      </c>
      <c r="H18" s="5">
        <v>0.53333333333333333</v>
      </c>
      <c r="I18" t="s">
        <v>185</v>
      </c>
      <c r="J18">
        <v>1</v>
      </c>
      <c r="K18">
        <v>1</v>
      </c>
      <c r="L18">
        <v>0</v>
      </c>
      <c r="M18">
        <v>0</v>
      </c>
      <c r="N18">
        <v>0</v>
      </c>
      <c r="O18">
        <v>0</v>
      </c>
      <c r="P18" s="5">
        <v>0.4</v>
      </c>
      <c r="Q18" t="s">
        <v>150</v>
      </c>
      <c r="R18">
        <v>1</v>
      </c>
      <c r="S18">
        <v>1</v>
      </c>
      <c r="T18">
        <v>0</v>
      </c>
      <c r="U18" s="5">
        <v>1</v>
      </c>
      <c r="V18" t="s">
        <v>177</v>
      </c>
      <c r="W18">
        <v>1</v>
      </c>
      <c r="X18">
        <v>1</v>
      </c>
      <c r="Y18">
        <v>0</v>
      </c>
      <c r="Z18">
        <v>0</v>
      </c>
      <c r="AA18">
        <v>0</v>
      </c>
      <c r="AB18" s="5">
        <v>0.4</v>
      </c>
      <c r="AC18" t="s">
        <v>170</v>
      </c>
      <c r="AD18">
        <v>1</v>
      </c>
      <c r="AE18">
        <v>1</v>
      </c>
      <c r="AF18">
        <v>0</v>
      </c>
      <c r="AG18">
        <v>0</v>
      </c>
      <c r="AH18" s="5">
        <v>0.66666666666666663</v>
      </c>
    </row>
    <row r="19" spans="2:43" x14ac:dyDescent="0.3">
      <c r="B19" t="s">
        <v>334</v>
      </c>
      <c r="C19" t="s">
        <v>339</v>
      </c>
      <c r="D19" t="s">
        <v>166</v>
      </c>
      <c r="E19" t="s">
        <v>376</v>
      </c>
      <c r="H19" s="5">
        <v>0.53333333333333333</v>
      </c>
      <c r="I19" t="s">
        <v>185</v>
      </c>
      <c r="J19">
        <v>1</v>
      </c>
      <c r="K19">
        <v>1</v>
      </c>
      <c r="L19">
        <v>0</v>
      </c>
      <c r="M19">
        <v>0</v>
      </c>
      <c r="N19">
        <v>0</v>
      </c>
      <c r="O19">
        <v>0</v>
      </c>
      <c r="P19" s="5">
        <v>0.4</v>
      </c>
      <c r="Q19" t="s">
        <v>150</v>
      </c>
      <c r="R19">
        <v>1</v>
      </c>
      <c r="S19">
        <v>1</v>
      </c>
      <c r="T19">
        <v>0</v>
      </c>
      <c r="U19" s="5">
        <v>1</v>
      </c>
      <c r="V19" t="s">
        <v>177</v>
      </c>
      <c r="W19">
        <v>1</v>
      </c>
      <c r="X19">
        <v>1</v>
      </c>
      <c r="Y19">
        <v>0</v>
      </c>
      <c r="Z19">
        <v>0</v>
      </c>
      <c r="AA19">
        <v>0</v>
      </c>
      <c r="AB19" s="5">
        <v>0.4</v>
      </c>
      <c r="AC19" t="s">
        <v>170</v>
      </c>
      <c r="AD19">
        <v>1</v>
      </c>
      <c r="AE19">
        <v>1</v>
      </c>
      <c r="AF19">
        <v>0</v>
      </c>
      <c r="AG19">
        <v>0</v>
      </c>
      <c r="AH19" s="5">
        <v>0.66666666666666663</v>
      </c>
    </row>
    <row r="20" spans="2:43" x14ac:dyDescent="0.3">
      <c r="B20" t="s">
        <v>333</v>
      </c>
      <c r="C20" t="s">
        <v>339</v>
      </c>
      <c r="D20" t="s">
        <v>142</v>
      </c>
      <c r="E20" t="s">
        <v>377</v>
      </c>
      <c r="H20" s="5">
        <v>0.53333333333333333</v>
      </c>
      <c r="I20" t="s">
        <v>241</v>
      </c>
      <c r="J20">
        <v>1</v>
      </c>
      <c r="K20">
        <v>0</v>
      </c>
      <c r="L20">
        <v>1</v>
      </c>
      <c r="M20">
        <v>1</v>
      </c>
      <c r="N20">
        <v>0</v>
      </c>
      <c r="O20">
        <v>0</v>
      </c>
      <c r="P20" s="5">
        <v>0.6</v>
      </c>
      <c r="Q20" t="s">
        <v>172</v>
      </c>
      <c r="R20">
        <v>1</v>
      </c>
      <c r="S20">
        <v>1</v>
      </c>
      <c r="T20">
        <v>0</v>
      </c>
      <c r="U20" s="5">
        <v>1</v>
      </c>
      <c r="V20" t="s">
        <v>155</v>
      </c>
      <c r="W20">
        <v>1</v>
      </c>
      <c r="X20">
        <v>0</v>
      </c>
      <c r="Y20">
        <v>0</v>
      </c>
      <c r="Z20">
        <v>0</v>
      </c>
      <c r="AA20">
        <v>0</v>
      </c>
      <c r="AB20" s="5">
        <v>0.2</v>
      </c>
      <c r="AC20" t="s">
        <v>170</v>
      </c>
      <c r="AD20">
        <v>1</v>
      </c>
      <c r="AE20">
        <v>1</v>
      </c>
      <c r="AF20">
        <v>0</v>
      </c>
      <c r="AG20">
        <v>0</v>
      </c>
      <c r="AH20" s="5">
        <v>0.66666666666666663</v>
      </c>
    </row>
    <row r="21" spans="2:43" x14ac:dyDescent="0.3">
      <c r="B21" t="s">
        <v>338</v>
      </c>
      <c r="C21" t="s">
        <v>340</v>
      </c>
      <c r="D21" t="s">
        <v>166</v>
      </c>
      <c r="E21" t="s">
        <v>376</v>
      </c>
      <c r="H21" s="5">
        <v>0.73333333333333328</v>
      </c>
      <c r="I21" t="s">
        <v>209</v>
      </c>
      <c r="J21">
        <v>0</v>
      </c>
      <c r="K21">
        <v>1</v>
      </c>
      <c r="L21">
        <v>1</v>
      </c>
      <c r="M21">
        <v>1</v>
      </c>
      <c r="N21">
        <v>1</v>
      </c>
      <c r="O21">
        <v>0</v>
      </c>
      <c r="P21" s="5">
        <v>0.8</v>
      </c>
      <c r="Q21" t="s">
        <v>150</v>
      </c>
      <c r="R21">
        <v>1</v>
      </c>
      <c r="S21">
        <v>1</v>
      </c>
      <c r="T21">
        <v>0</v>
      </c>
      <c r="U21" s="5">
        <v>1</v>
      </c>
      <c r="V21" t="s">
        <v>179</v>
      </c>
      <c r="W21">
        <v>0</v>
      </c>
      <c r="X21">
        <v>1</v>
      </c>
      <c r="Y21">
        <v>1</v>
      </c>
      <c r="Z21">
        <v>0</v>
      </c>
      <c r="AA21">
        <v>0</v>
      </c>
      <c r="AB21" s="5">
        <v>0.4</v>
      </c>
      <c r="AC21" t="s">
        <v>210</v>
      </c>
      <c r="AD21">
        <v>1</v>
      </c>
      <c r="AE21">
        <v>1</v>
      </c>
      <c r="AF21">
        <v>1</v>
      </c>
      <c r="AG21">
        <v>0</v>
      </c>
      <c r="AH21" s="5">
        <v>1</v>
      </c>
    </row>
    <row r="22" spans="2:43" x14ac:dyDescent="0.3">
      <c r="B22" t="s">
        <v>332</v>
      </c>
      <c r="C22" t="s">
        <v>339</v>
      </c>
      <c r="D22" t="s">
        <v>147</v>
      </c>
      <c r="E22" t="s">
        <v>377</v>
      </c>
      <c r="H22" s="5">
        <v>0.46666666666666667</v>
      </c>
      <c r="I22" t="s">
        <v>185</v>
      </c>
      <c r="J22">
        <v>1</v>
      </c>
      <c r="K22">
        <v>1</v>
      </c>
      <c r="L22">
        <v>0</v>
      </c>
      <c r="M22">
        <v>0</v>
      </c>
      <c r="N22">
        <v>0</v>
      </c>
      <c r="O22">
        <v>0</v>
      </c>
      <c r="P22" s="5">
        <v>0.4</v>
      </c>
      <c r="Q22" t="s">
        <v>150</v>
      </c>
      <c r="R22">
        <v>1</v>
      </c>
      <c r="S22">
        <v>1</v>
      </c>
      <c r="T22">
        <v>0</v>
      </c>
      <c r="U22" s="5">
        <v>1</v>
      </c>
      <c r="V22" t="s">
        <v>155</v>
      </c>
      <c r="W22">
        <v>1</v>
      </c>
      <c r="X22">
        <v>0</v>
      </c>
      <c r="Y22">
        <v>0</v>
      </c>
      <c r="Z22">
        <v>0</v>
      </c>
      <c r="AA22">
        <v>0</v>
      </c>
      <c r="AB22" s="5">
        <v>0.2</v>
      </c>
      <c r="AC22" t="s">
        <v>170</v>
      </c>
      <c r="AD22">
        <v>1</v>
      </c>
      <c r="AE22">
        <v>1</v>
      </c>
      <c r="AF22">
        <v>0</v>
      </c>
      <c r="AG22">
        <v>0</v>
      </c>
      <c r="AH22" s="5">
        <v>0.66666666666666663</v>
      </c>
    </row>
    <row r="23" spans="2:43" x14ac:dyDescent="0.3">
      <c r="B23" t="s">
        <v>338</v>
      </c>
      <c r="C23" t="s">
        <v>340</v>
      </c>
      <c r="D23" t="s">
        <v>142</v>
      </c>
      <c r="E23" t="s">
        <v>377</v>
      </c>
      <c r="H23" s="5">
        <v>0.66666666666666663</v>
      </c>
      <c r="I23" t="s">
        <v>202</v>
      </c>
      <c r="J23">
        <v>1</v>
      </c>
      <c r="K23">
        <v>1</v>
      </c>
      <c r="L23">
        <v>1</v>
      </c>
      <c r="M23">
        <v>1</v>
      </c>
      <c r="N23">
        <v>0</v>
      </c>
      <c r="O23">
        <v>0</v>
      </c>
      <c r="P23" s="5">
        <v>0.8</v>
      </c>
      <c r="Q23" t="s">
        <v>150</v>
      </c>
      <c r="R23">
        <v>1</v>
      </c>
      <c r="S23">
        <v>1</v>
      </c>
      <c r="T23">
        <v>0</v>
      </c>
      <c r="U23" s="5">
        <v>1</v>
      </c>
      <c r="V23" t="s">
        <v>187</v>
      </c>
      <c r="W23">
        <v>1</v>
      </c>
      <c r="X23">
        <v>0</v>
      </c>
      <c r="Y23">
        <v>0</v>
      </c>
      <c r="Z23">
        <v>1</v>
      </c>
      <c r="AA23">
        <v>0</v>
      </c>
      <c r="AB23" s="5">
        <v>0.4</v>
      </c>
      <c r="AC23" t="s">
        <v>170</v>
      </c>
      <c r="AD23">
        <v>1</v>
      </c>
      <c r="AE23">
        <v>1</v>
      </c>
      <c r="AF23">
        <v>0</v>
      </c>
      <c r="AG23">
        <v>0</v>
      </c>
      <c r="AH23" s="5">
        <v>0.66666666666666663</v>
      </c>
    </row>
    <row r="24" spans="2:43" x14ac:dyDescent="0.3">
      <c r="B24" t="s">
        <v>338</v>
      </c>
      <c r="C24" t="s">
        <v>340</v>
      </c>
      <c r="D24" t="s">
        <v>142</v>
      </c>
      <c r="E24" t="s">
        <v>377</v>
      </c>
    </row>
    <row r="25" spans="2:43" x14ac:dyDescent="0.3">
      <c r="B25" t="s">
        <v>338</v>
      </c>
      <c r="C25" t="s">
        <v>340</v>
      </c>
      <c r="D25" t="s">
        <v>166</v>
      </c>
      <c r="E25" t="s">
        <v>377</v>
      </c>
      <c r="H25" s="5">
        <v>0.6</v>
      </c>
      <c r="I25" t="s">
        <v>196</v>
      </c>
      <c r="J25">
        <v>1</v>
      </c>
      <c r="K25">
        <v>1</v>
      </c>
      <c r="L25">
        <v>0</v>
      </c>
      <c r="M25">
        <v>1</v>
      </c>
      <c r="N25">
        <v>1</v>
      </c>
      <c r="O25">
        <v>0</v>
      </c>
      <c r="P25" s="5">
        <v>0.8</v>
      </c>
      <c r="Q25" t="s">
        <v>150</v>
      </c>
      <c r="R25">
        <v>1</v>
      </c>
      <c r="S25">
        <v>1</v>
      </c>
      <c r="T25">
        <v>0</v>
      </c>
      <c r="U25" s="5">
        <v>1</v>
      </c>
      <c r="V25" t="s">
        <v>151</v>
      </c>
      <c r="W25">
        <v>0</v>
      </c>
      <c r="X25">
        <v>1</v>
      </c>
      <c r="Y25">
        <v>0</v>
      </c>
      <c r="Z25">
        <v>0</v>
      </c>
      <c r="AA25">
        <v>0</v>
      </c>
      <c r="AB25" s="5">
        <v>0.2</v>
      </c>
      <c r="AC25" t="s">
        <v>170</v>
      </c>
      <c r="AD25">
        <v>1</v>
      </c>
      <c r="AE25">
        <v>1</v>
      </c>
      <c r="AF25">
        <v>0</v>
      </c>
      <c r="AG25">
        <v>0</v>
      </c>
      <c r="AH25" s="5">
        <v>0.66666666666666663</v>
      </c>
    </row>
    <row r="26" spans="2:43" x14ac:dyDescent="0.3">
      <c r="B26" t="s">
        <v>332</v>
      </c>
      <c r="C26" t="s">
        <v>339</v>
      </c>
      <c r="D26" t="s">
        <v>166</v>
      </c>
      <c r="E26" t="s">
        <v>377</v>
      </c>
      <c r="H26" s="5">
        <v>0.53333333333333333</v>
      </c>
      <c r="I26" t="s">
        <v>241</v>
      </c>
      <c r="J26">
        <v>1</v>
      </c>
      <c r="K26">
        <v>0</v>
      </c>
      <c r="L26">
        <v>1</v>
      </c>
      <c r="M26">
        <v>1</v>
      </c>
      <c r="N26">
        <v>0</v>
      </c>
      <c r="O26">
        <v>0</v>
      </c>
      <c r="P26" s="5">
        <v>0.6</v>
      </c>
      <c r="Q26" t="s">
        <v>150</v>
      </c>
      <c r="R26">
        <v>1</v>
      </c>
      <c r="S26">
        <v>1</v>
      </c>
      <c r="T26">
        <v>0</v>
      </c>
      <c r="U26" s="5">
        <v>1</v>
      </c>
      <c r="V26" t="s">
        <v>155</v>
      </c>
      <c r="W26">
        <v>1</v>
      </c>
      <c r="X26">
        <v>0</v>
      </c>
      <c r="Y26">
        <v>0</v>
      </c>
      <c r="Z26">
        <v>0</v>
      </c>
      <c r="AA26">
        <v>0</v>
      </c>
      <c r="AB26" s="5">
        <v>0.2</v>
      </c>
      <c r="AC26" t="s">
        <v>170</v>
      </c>
      <c r="AD26">
        <v>1</v>
      </c>
      <c r="AE26">
        <v>1</v>
      </c>
      <c r="AF26">
        <v>0</v>
      </c>
      <c r="AG26">
        <v>0</v>
      </c>
      <c r="AH26" s="5">
        <v>0.66666666666666663</v>
      </c>
    </row>
    <row r="27" spans="2:43" x14ac:dyDescent="0.3">
      <c r="B27" t="s">
        <v>338</v>
      </c>
      <c r="C27" t="s">
        <v>340</v>
      </c>
      <c r="D27" t="s">
        <v>142</v>
      </c>
      <c r="E27" t="s">
        <v>376</v>
      </c>
      <c r="H27" s="5">
        <v>0.73333333333333328</v>
      </c>
      <c r="I27" t="s">
        <v>214</v>
      </c>
      <c r="J27">
        <v>0</v>
      </c>
      <c r="K27">
        <v>1</v>
      </c>
      <c r="L27">
        <v>1</v>
      </c>
      <c r="M27">
        <v>1</v>
      </c>
      <c r="N27">
        <v>1</v>
      </c>
      <c r="O27">
        <v>0</v>
      </c>
      <c r="P27" s="5">
        <v>0.8</v>
      </c>
      <c r="Q27" t="s">
        <v>172</v>
      </c>
      <c r="R27">
        <v>1</v>
      </c>
      <c r="S27">
        <v>1</v>
      </c>
      <c r="T27">
        <v>0</v>
      </c>
      <c r="U27" s="5">
        <v>1</v>
      </c>
      <c r="V27" t="s">
        <v>194</v>
      </c>
      <c r="W27">
        <v>0</v>
      </c>
      <c r="X27">
        <v>1</v>
      </c>
      <c r="Y27">
        <v>1</v>
      </c>
      <c r="Z27">
        <v>0</v>
      </c>
      <c r="AA27">
        <v>0</v>
      </c>
      <c r="AB27" s="5">
        <v>0.4</v>
      </c>
      <c r="AC27" t="s">
        <v>212</v>
      </c>
      <c r="AD27">
        <v>1</v>
      </c>
      <c r="AE27">
        <v>1</v>
      </c>
      <c r="AF27">
        <v>1</v>
      </c>
      <c r="AG27">
        <v>0</v>
      </c>
      <c r="AH27" s="5">
        <v>1</v>
      </c>
    </row>
    <row r="28" spans="2:43" x14ac:dyDescent="0.3">
      <c r="B28" t="s">
        <v>338</v>
      </c>
      <c r="C28" t="s">
        <v>340</v>
      </c>
      <c r="D28" t="s">
        <v>166</v>
      </c>
      <c r="E28" t="s">
        <v>377</v>
      </c>
      <c r="H28" s="5">
        <v>0.53333333333333333</v>
      </c>
      <c r="I28" t="s">
        <v>149</v>
      </c>
      <c r="J28">
        <v>1</v>
      </c>
      <c r="K28">
        <v>1</v>
      </c>
      <c r="L28">
        <v>0</v>
      </c>
      <c r="M28">
        <v>1</v>
      </c>
      <c r="N28">
        <v>0</v>
      </c>
      <c r="O28">
        <v>0</v>
      </c>
      <c r="P28" s="5">
        <v>0.6</v>
      </c>
      <c r="Q28" t="s">
        <v>150</v>
      </c>
      <c r="R28">
        <v>1</v>
      </c>
      <c r="S28">
        <v>1</v>
      </c>
      <c r="T28">
        <v>0</v>
      </c>
      <c r="U28" s="5">
        <v>1</v>
      </c>
      <c r="V28" t="s">
        <v>151</v>
      </c>
      <c r="W28">
        <v>0</v>
      </c>
      <c r="X28">
        <v>1</v>
      </c>
      <c r="Y28">
        <v>0</v>
      </c>
      <c r="Z28">
        <v>0</v>
      </c>
      <c r="AA28">
        <v>0</v>
      </c>
      <c r="AB28" s="5">
        <v>0.2</v>
      </c>
      <c r="AC28" t="s">
        <v>152</v>
      </c>
      <c r="AD28">
        <v>1</v>
      </c>
      <c r="AE28">
        <v>1</v>
      </c>
      <c r="AF28">
        <v>0</v>
      </c>
      <c r="AG28">
        <v>0</v>
      </c>
      <c r="AH28" s="5">
        <v>0.66666666666666663</v>
      </c>
    </row>
    <row r="29" spans="2:43" x14ac:dyDescent="0.3">
      <c r="B29" t="s">
        <v>336</v>
      </c>
      <c r="C29" t="s">
        <v>340</v>
      </c>
      <c r="D29" t="s">
        <v>166</v>
      </c>
      <c r="E29" t="s">
        <v>377</v>
      </c>
      <c r="H29" s="5">
        <v>0.6</v>
      </c>
      <c r="I29" t="s">
        <v>236</v>
      </c>
      <c r="J29">
        <v>1</v>
      </c>
      <c r="K29">
        <v>0</v>
      </c>
      <c r="L29">
        <v>1</v>
      </c>
      <c r="M29">
        <v>1</v>
      </c>
      <c r="N29">
        <v>0</v>
      </c>
      <c r="O29">
        <v>0</v>
      </c>
      <c r="P29" s="5">
        <v>0.6</v>
      </c>
      <c r="Q29" t="s">
        <v>150</v>
      </c>
      <c r="R29">
        <v>1</v>
      </c>
      <c r="S29">
        <v>1</v>
      </c>
      <c r="T29">
        <v>0</v>
      </c>
      <c r="U29" s="5">
        <v>1</v>
      </c>
      <c r="V29" t="s">
        <v>194</v>
      </c>
      <c r="W29">
        <v>0</v>
      </c>
      <c r="X29">
        <v>1</v>
      </c>
      <c r="Y29">
        <v>1</v>
      </c>
      <c r="Z29">
        <v>0</v>
      </c>
      <c r="AA29">
        <v>0</v>
      </c>
      <c r="AB29" s="5">
        <v>0.4</v>
      </c>
      <c r="AC29" t="s">
        <v>170</v>
      </c>
      <c r="AD29">
        <v>1</v>
      </c>
      <c r="AE29">
        <v>1</v>
      </c>
      <c r="AF29">
        <v>0</v>
      </c>
      <c r="AG29">
        <v>0</v>
      </c>
      <c r="AH29" s="5">
        <v>0.66666666666666663</v>
      </c>
    </row>
    <row r="30" spans="2:43" x14ac:dyDescent="0.3">
      <c r="B30" t="s">
        <v>332</v>
      </c>
      <c r="C30" t="s">
        <v>339</v>
      </c>
      <c r="D30" t="s">
        <v>166</v>
      </c>
      <c r="E30" t="s">
        <v>377</v>
      </c>
      <c r="H30" s="5">
        <v>0.46666666666666667</v>
      </c>
      <c r="I30" t="s">
        <v>185</v>
      </c>
      <c r="J30">
        <v>1</v>
      </c>
      <c r="K30">
        <v>1</v>
      </c>
      <c r="L30">
        <v>0</v>
      </c>
      <c r="M30">
        <v>0</v>
      </c>
      <c r="N30">
        <v>0</v>
      </c>
      <c r="O30">
        <v>0</v>
      </c>
      <c r="P30" s="5">
        <v>0.4</v>
      </c>
      <c r="Q30" t="s">
        <v>181</v>
      </c>
      <c r="R30">
        <v>1</v>
      </c>
      <c r="S30">
        <v>0</v>
      </c>
      <c r="T30">
        <v>0</v>
      </c>
      <c r="U30" s="5">
        <v>0.5</v>
      </c>
      <c r="V30" t="s">
        <v>177</v>
      </c>
      <c r="W30">
        <v>1</v>
      </c>
      <c r="X30">
        <v>1</v>
      </c>
      <c r="Y30">
        <v>0</v>
      </c>
      <c r="Z30">
        <v>0</v>
      </c>
      <c r="AA30">
        <v>0</v>
      </c>
      <c r="AB30" s="5">
        <v>0.4</v>
      </c>
      <c r="AC30" t="s">
        <v>170</v>
      </c>
      <c r="AD30">
        <v>1</v>
      </c>
      <c r="AE30">
        <v>1</v>
      </c>
      <c r="AF30">
        <v>0</v>
      </c>
      <c r="AG30">
        <v>0</v>
      </c>
      <c r="AH30" s="5">
        <v>0.66666666666666663</v>
      </c>
    </row>
    <row r="31" spans="2:43" x14ac:dyDescent="0.3">
      <c r="B31" t="s">
        <v>333</v>
      </c>
      <c r="C31" t="s">
        <v>339</v>
      </c>
      <c r="D31" t="s">
        <v>142</v>
      </c>
      <c r="E31" t="s">
        <v>377</v>
      </c>
      <c r="H31" s="5">
        <v>0.4</v>
      </c>
      <c r="I31" t="s">
        <v>185</v>
      </c>
      <c r="J31">
        <v>1</v>
      </c>
      <c r="K31">
        <v>1</v>
      </c>
      <c r="L31">
        <v>0</v>
      </c>
      <c r="M31">
        <v>0</v>
      </c>
      <c r="N31">
        <v>0</v>
      </c>
      <c r="O31">
        <v>0</v>
      </c>
      <c r="P31" s="5">
        <v>0.4</v>
      </c>
      <c r="Q31" t="s">
        <v>181</v>
      </c>
      <c r="R31">
        <v>1</v>
      </c>
      <c r="S31">
        <v>0</v>
      </c>
      <c r="T31">
        <v>0</v>
      </c>
      <c r="U31" s="5">
        <v>0.5</v>
      </c>
      <c r="V31" t="s">
        <v>155</v>
      </c>
      <c r="W31">
        <v>1</v>
      </c>
      <c r="X31">
        <v>0</v>
      </c>
      <c r="Y31">
        <v>0</v>
      </c>
      <c r="Z31">
        <v>0</v>
      </c>
      <c r="AA31">
        <v>0</v>
      </c>
      <c r="AB31" s="5">
        <v>0.2</v>
      </c>
      <c r="AC31" t="s">
        <v>170</v>
      </c>
      <c r="AD31">
        <v>1</v>
      </c>
      <c r="AE31">
        <v>1</v>
      </c>
      <c r="AF31">
        <v>0</v>
      </c>
      <c r="AG31">
        <v>0</v>
      </c>
      <c r="AH31" s="5">
        <v>0.66666666666666663</v>
      </c>
    </row>
    <row r="32" spans="2:43" x14ac:dyDescent="0.3">
      <c r="B32" t="s">
        <v>338</v>
      </c>
      <c r="C32" t="s">
        <v>340</v>
      </c>
      <c r="D32" t="s">
        <v>142</v>
      </c>
      <c r="E32" t="s">
        <v>377</v>
      </c>
      <c r="H32" s="5">
        <v>0.46666666666666667</v>
      </c>
      <c r="I32" t="s">
        <v>189</v>
      </c>
      <c r="J32">
        <v>1</v>
      </c>
      <c r="K32">
        <v>1</v>
      </c>
      <c r="L32">
        <v>0</v>
      </c>
      <c r="M32">
        <v>0</v>
      </c>
      <c r="N32">
        <v>1</v>
      </c>
      <c r="O32">
        <v>0</v>
      </c>
      <c r="P32" s="5">
        <v>0.6</v>
      </c>
      <c r="Q32" t="s">
        <v>172</v>
      </c>
      <c r="R32">
        <v>1</v>
      </c>
      <c r="S32">
        <v>1</v>
      </c>
      <c r="T32">
        <v>0</v>
      </c>
      <c r="U32" s="5">
        <v>1</v>
      </c>
      <c r="V32" t="s">
        <v>183</v>
      </c>
      <c r="W32">
        <v>0</v>
      </c>
      <c r="X32">
        <v>0</v>
      </c>
      <c r="Y32">
        <v>1</v>
      </c>
      <c r="Z32">
        <v>0</v>
      </c>
      <c r="AA32">
        <v>0</v>
      </c>
      <c r="AB32" s="5">
        <v>0.2</v>
      </c>
      <c r="AC32" t="s">
        <v>163</v>
      </c>
      <c r="AD32">
        <v>1</v>
      </c>
      <c r="AE32">
        <v>0</v>
      </c>
      <c r="AF32">
        <v>0</v>
      </c>
      <c r="AG32">
        <v>0</v>
      </c>
      <c r="AH32" s="5">
        <v>0.33333333333333331</v>
      </c>
    </row>
    <row r="33" spans="2:43" x14ac:dyDescent="0.3">
      <c r="B33" t="s">
        <v>333</v>
      </c>
      <c r="C33" t="s">
        <v>339</v>
      </c>
      <c r="D33" t="s">
        <v>166</v>
      </c>
      <c r="E33" t="s">
        <v>377</v>
      </c>
      <c r="H33" s="5">
        <v>0.6</v>
      </c>
      <c r="I33" t="s">
        <v>295</v>
      </c>
      <c r="J33">
        <v>1</v>
      </c>
      <c r="K33">
        <v>1</v>
      </c>
      <c r="L33">
        <v>1</v>
      </c>
      <c r="M33">
        <v>0</v>
      </c>
      <c r="N33">
        <v>0</v>
      </c>
      <c r="O33">
        <v>0</v>
      </c>
      <c r="P33" s="5">
        <v>0.6</v>
      </c>
      <c r="Q33" t="s">
        <v>150</v>
      </c>
      <c r="R33">
        <v>1</v>
      </c>
      <c r="S33">
        <v>1</v>
      </c>
      <c r="T33">
        <v>0</v>
      </c>
      <c r="U33" s="5">
        <v>1</v>
      </c>
      <c r="V33" t="s">
        <v>251</v>
      </c>
      <c r="W33">
        <v>1</v>
      </c>
      <c r="X33">
        <v>0</v>
      </c>
      <c r="Y33">
        <v>1</v>
      </c>
      <c r="Z33">
        <v>0</v>
      </c>
      <c r="AA33">
        <v>0</v>
      </c>
      <c r="AB33" s="5">
        <v>0.4</v>
      </c>
      <c r="AC33" t="s">
        <v>170</v>
      </c>
      <c r="AD33">
        <v>1</v>
      </c>
      <c r="AE33">
        <v>1</v>
      </c>
      <c r="AF33">
        <v>0</v>
      </c>
      <c r="AG33">
        <v>0</v>
      </c>
      <c r="AH33" s="5">
        <v>0.66666666666666663</v>
      </c>
    </row>
    <row r="34" spans="2:43" x14ac:dyDescent="0.3">
      <c r="B34" t="s">
        <v>338</v>
      </c>
      <c r="C34" t="s">
        <v>340</v>
      </c>
      <c r="D34" t="s">
        <v>166</v>
      </c>
      <c r="E34" t="s">
        <v>377</v>
      </c>
      <c r="H34" s="5">
        <v>0.53333333333333333</v>
      </c>
      <c r="I34" t="s">
        <v>149</v>
      </c>
      <c r="J34">
        <v>1</v>
      </c>
      <c r="K34">
        <v>1</v>
      </c>
      <c r="L34">
        <v>0</v>
      </c>
      <c r="M34">
        <v>1</v>
      </c>
      <c r="N34">
        <v>0</v>
      </c>
      <c r="O34">
        <v>0</v>
      </c>
      <c r="P34" s="5">
        <v>0.6</v>
      </c>
      <c r="Q34" t="s">
        <v>150</v>
      </c>
      <c r="R34">
        <v>1</v>
      </c>
      <c r="S34">
        <v>1</v>
      </c>
      <c r="T34">
        <v>0</v>
      </c>
      <c r="U34" s="5">
        <v>1</v>
      </c>
      <c r="V34" t="s">
        <v>155</v>
      </c>
      <c r="W34">
        <v>1</v>
      </c>
      <c r="X34">
        <v>0</v>
      </c>
      <c r="Y34">
        <v>0</v>
      </c>
      <c r="Z34">
        <v>0</v>
      </c>
      <c r="AA34">
        <v>0</v>
      </c>
      <c r="AB34" s="5">
        <v>0.2</v>
      </c>
      <c r="AC34" t="s">
        <v>170</v>
      </c>
      <c r="AD34">
        <v>1</v>
      </c>
      <c r="AE34">
        <v>1</v>
      </c>
      <c r="AF34">
        <v>0</v>
      </c>
      <c r="AG34">
        <v>0</v>
      </c>
      <c r="AH34" s="5">
        <v>0.66666666666666663</v>
      </c>
    </row>
    <row r="35" spans="2:43" x14ac:dyDescent="0.3">
      <c r="B35" t="s">
        <v>335</v>
      </c>
      <c r="C35" t="s">
        <v>340</v>
      </c>
      <c r="D35" t="s">
        <v>142</v>
      </c>
      <c r="E35" t="s">
        <v>377</v>
      </c>
      <c r="H35" s="5">
        <v>0.6</v>
      </c>
      <c r="I35" t="s">
        <v>168</v>
      </c>
      <c r="J35">
        <v>1</v>
      </c>
      <c r="K35">
        <v>1</v>
      </c>
      <c r="L35">
        <v>0</v>
      </c>
      <c r="M35">
        <v>1</v>
      </c>
      <c r="N35">
        <v>0</v>
      </c>
      <c r="O35">
        <v>0</v>
      </c>
      <c r="P35" s="5">
        <v>0.6</v>
      </c>
      <c r="Q35" t="s">
        <v>150</v>
      </c>
      <c r="R35">
        <v>1</v>
      </c>
      <c r="S35">
        <v>1</v>
      </c>
      <c r="T35">
        <v>0</v>
      </c>
      <c r="U35" s="5">
        <v>1</v>
      </c>
      <c r="V35" t="s">
        <v>169</v>
      </c>
      <c r="W35">
        <v>1</v>
      </c>
      <c r="X35">
        <v>0</v>
      </c>
      <c r="Y35">
        <v>1</v>
      </c>
      <c r="Z35">
        <v>0</v>
      </c>
      <c r="AA35">
        <v>0</v>
      </c>
      <c r="AB35" s="5">
        <v>0.4</v>
      </c>
      <c r="AC35" t="s">
        <v>170</v>
      </c>
      <c r="AD35">
        <v>1</v>
      </c>
      <c r="AE35">
        <v>1</v>
      </c>
      <c r="AF35">
        <v>0</v>
      </c>
      <c r="AG35">
        <v>0</v>
      </c>
      <c r="AH35" s="5">
        <v>0.66666666666666663</v>
      </c>
    </row>
    <row r="36" spans="2:43" x14ac:dyDescent="0.3">
      <c r="B36" t="s">
        <v>335</v>
      </c>
      <c r="C36" t="s">
        <v>340</v>
      </c>
      <c r="D36" t="s">
        <v>142</v>
      </c>
      <c r="E36" t="s">
        <v>377</v>
      </c>
      <c r="F36" t="s">
        <v>142</v>
      </c>
      <c r="G36" t="s">
        <v>377</v>
      </c>
      <c r="H36" s="5">
        <v>0.53333333333333333</v>
      </c>
      <c r="I36" t="s">
        <v>149</v>
      </c>
      <c r="J36">
        <v>1</v>
      </c>
      <c r="K36">
        <v>1</v>
      </c>
      <c r="L36">
        <v>0</v>
      </c>
      <c r="M36">
        <v>1</v>
      </c>
      <c r="N36">
        <v>0</v>
      </c>
      <c r="O36">
        <v>0</v>
      </c>
      <c r="P36" s="5">
        <v>0.6</v>
      </c>
      <c r="Q36" t="s">
        <v>150</v>
      </c>
      <c r="R36">
        <v>1</v>
      </c>
      <c r="S36">
        <v>1</v>
      </c>
      <c r="T36">
        <v>0</v>
      </c>
      <c r="U36" s="5">
        <v>1</v>
      </c>
      <c r="V36" t="s">
        <v>155</v>
      </c>
      <c r="W36">
        <v>1</v>
      </c>
      <c r="X36">
        <v>0</v>
      </c>
      <c r="Y36">
        <v>0</v>
      </c>
      <c r="Z36">
        <v>0</v>
      </c>
      <c r="AA36">
        <v>0</v>
      </c>
      <c r="AB36" s="5">
        <v>0.2</v>
      </c>
      <c r="AC36" t="s">
        <v>152</v>
      </c>
      <c r="AD36">
        <v>1</v>
      </c>
      <c r="AE36">
        <v>1</v>
      </c>
      <c r="AF36">
        <v>0</v>
      </c>
      <c r="AG36">
        <v>0</v>
      </c>
      <c r="AH36" s="5">
        <v>0.66666666666666663</v>
      </c>
      <c r="AI36" t="s">
        <v>174</v>
      </c>
      <c r="AJ36">
        <v>1</v>
      </c>
      <c r="AK36">
        <v>0</v>
      </c>
      <c r="AL36">
        <v>0</v>
      </c>
      <c r="AM36">
        <v>1</v>
      </c>
      <c r="AN36">
        <v>0</v>
      </c>
      <c r="AO36">
        <v>0</v>
      </c>
      <c r="AP36">
        <v>0</v>
      </c>
      <c r="AQ36" s="5">
        <v>0.2857142857142857</v>
      </c>
    </row>
    <row r="37" spans="2:43" x14ac:dyDescent="0.3">
      <c r="B37" t="s">
        <v>334</v>
      </c>
      <c r="C37" t="s">
        <v>339</v>
      </c>
      <c r="D37" t="s">
        <v>142</v>
      </c>
      <c r="E37" t="s">
        <v>377</v>
      </c>
      <c r="F37" t="s">
        <v>142</v>
      </c>
      <c r="G37" t="s">
        <v>377</v>
      </c>
    </row>
    <row r="38" spans="2:43" x14ac:dyDescent="0.3">
      <c r="B38" t="s">
        <v>334</v>
      </c>
      <c r="C38" t="s">
        <v>339</v>
      </c>
      <c r="D38" t="s">
        <v>166</v>
      </c>
      <c r="E38" t="s">
        <v>377</v>
      </c>
      <c r="H38" s="5">
        <v>0.6</v>
      </c>
      <c r="I38" t="s">
        <v>171</v>
      </c>
      <c r="J38">
        <v>0</v>
      </c>
      <c r="K38">
        <v>1</v>
      </c>
      <c r="L38">
        <v>1</v>
      </c>
      <c r="M38">
        <v>1</v>
      </c>
      <c r="N38">
        <v>0</v>
      </c>
      <c r="O38">
        <v>0</v>
      </c>
      <c r="P38" s="5">
        <v>0.6</v>
      </c>
      <c r="Q38" t="s">
        <v>150</v>
      </c>
      <c r="R38">
        <v>1</v>
      </c>
      <c r="S38">
        <v>1</v>
      </c>
      <c r="T38">
        <v>0</v>
      </c>
      <c r="U38" s="5">
        <v>1</v>
      </c>
      <c r="V38" t="s">
        <v>194</v>
      </c>
      <c r="W38">
        <v>0</v>
      </c>
      <c r="X38">
        <v>1</v>
      </c>
      <c r="Y38">
        <v>1</v>
      </c>
      <c r="Z38">
        <v>0</v>
      </c>
      <c r="AA38">
        <v>0</v>
      </c>
      <c r="AB38" s="5">
        <v>0.4</v>
      </c>
      <c r="AC38" t="s">
        <v>170</v>
      </c>
      <c r="AD38">
        <v>1</v>
      </c>
      <c r="AE38">
        <v>1</v>
      </c>
      <c r="AF38">
        <v>0</v>
      </c>
      <c r="AG38">
        <v>0</v>
      </c>
      <c r="AH38" s="5">
        <v>0.66666666666666663</v>
      </c>
    </row>
    <row r="39" spans="2:43" x14ac:dyDescent="0.3">
      <c r="B39" t="s">
        <v>334</v>
      </c>
      <c r="C39" t="s">
        <v>339</v>
      </c>
      <c r="D39" t="s">
        <v>166</v>
      </c>
      <c r="E39" t="s">
        <v>377</v>
      </c>
      <c r="H39" s="5">
        <v>0.46666666666666667</v>
      </c>
      <c r="I39" t="s">
        <v>185</v>
      </c>
      <c r="J39">
        <v>1</v>
      </c>
      <c r="K39">
        <v>1</v>
      </c>
      <c r="L39">
        <v>0</v>
      </c>
      <c r="M39">
        <v>0</v>
      </c>
      <c r="N39">
        <v>0</v>
      </c>
      <c r="O39">
        <v>0</v>
      </c>
      <c r="P39" s="5">
        <v>0.4</v>
      </c>
      <c r="Q39" t="s">
        <v>150</v>
      </c>
      <c r="R39">
        <v>1</v>
      </c>
      <c r="S39">
        <v>1</v>
      </c>
      <c r="T39">
        <v>0</v>
      </c>
      <c r="U39" s="5">
        <v>1</v>
      </c>
      <c r="V39" t="s">
        <v>177</v>
      </c>
      <c r="W39">
        <v>1</v>
      </c>
      <c r="X39">
        <v>1</v>
      </c>
      <c r="Y39">
        <v>0</v>
      </c>
      <c r="Z39">
        <v>0</v>
      </c>
      <c r="AA39">
        <v>0</v>
      </c>
      <c r="AB39" s="5">
        <v>0.4</v>
      </c>
      <c r="AC39" t="s">
        <v>163</v>
      </c>
      <c r="AD39">
        <v>1</v>
      </c>
      <c r="AE39">
        <v>0</v>
      </c>
      <c r="AF39">
        <v>0</v>
      </c>
      <c r="AG39">
        <v>0</v>
      </c>
      <c r="AH39" s="5">
        <v>0.33333333333333331</v>
      </c>
    </row>
    <row r="40" spans="2:43" x14ac:dyDescent="0.3">
      <c r="B40" t="s">
        <v>334</v>
      </c>
      <c r="C40" t="s">
        <v>339</v>
      </c>
      <c r="D40" t="s">
        <v>142</v>
      </c>
      <c r="E40" t="s">
        <v>377</v>
      </c>
      <c r="H40" s="5">
        <v>0.6</v>
      </c>
      <c r="I40" t="s">
        <v>265</v>
      </c>
      <c r="J40">
        <v>1</v>
      </c>
      <c r="K40">
        <v>1</v>
      </c>
      <c r="L40">
        <v>1</v>
      </c>
      <c r="M40">
        <v>0</v>
      </c>
      <c r="N40">
        <v>0</v>
      </c>
      <c r="O40">
        <v>0</v>
      </c>
      <c r="P40" s="5">
        <v>0.6</v>
      </c>
      <c r="Q40" t="s">
        <v>150</v>
      </c>
      <c r="R40">
        <v>1</v>
      </c>
      <c r="S40">
        <v>1</v>
      </c>
      <c r="T40">
        <v>0</v>
      </c>
      <c r="U40" s="5">
        <v>1</v>
      </c>
      <c r="V40" t="s">
        <v>179</v>
      </c>
      <c r="W40">
        <v>0</v>
      </c>
      <c r="X40">
        <v>1</v>
      </c>
      <c r="Y40">
        <v>1</v>
      </c>
      <c r="Z40">
        <v>0</v>
      </c>
      <c r="AA40">
        <v>0</v>
      </c>
      <c r="AB40" s="5">
        <v>0.4</v>
      </c>
      <c r="AC40" t="s">
        <v>170</v>
      </c>
      <c r="AD40">
        <v>1</v>
      </c>
      <c r="AE40">
        <v>1</v>
      </c>
      <c r="AF40">
        <v>0</v>
      </c>
      <c r="AG40">
        <v>0</v>
      </c>
      <c r="AH40" s="5">
        <v>0.66666666666666663</v>
      </c>
    </row>
    <row r="41" spans="2:43" x14ac:dyDescent="0.3">
      <c r="B41" t="s">
        <v>334</v>
      </c>
      <c r="C41" t="s">
        <v>339</v>
      </c>
      <c r="D41" t="s">
        <v>142</v>
      </c>
      <c r="E41" t="s">
        <v>377</v>
      </c>
      <c r="H41" s="5">
        <v>0.53333333333333333</v>
      </c>
      <c r="I41" t="s">
        <v>222</v>
      </c>
      <c r="J41">
        <v>1</v>
      </c>
      <c r="K41">
        <v>1</v>
      </c>
      <c r="L41">
        <v>1</v>
      </c>
      <c r="M41">
        <v>1</v>
      </c>
      <c r="N41">
        <v>0</v>
      </c>
      <c r="O41">
        <v>0</v>
      </c>
      <c r="P41" s="5">
        <v>0.8</v>
      </c>
      <c r="Q41" t="s">
        <v>150</v>
      </c>
      <c r="R41">
        <v>1</v>
      </c>
      <c r="S41">
        <v>1</v>
      </c>
      <c r="T41">
        <v>0</v>
      </c>
      <c r="U41" s="5">
        <v>1</v>
      </c>
      <c r="V41" t="s">
        <v>151</v>
      </c>
      <c r="W41">
        <v>0</v>
      </c>
      <c r="X41">
        <v>1</v>
      </c>
      <c r="Y41">
        <v>0</v>
      </c>
      <c r="Z41">
        <v>0</v>
      </c>
      <c r="AA41">
        <v>0</v>
      </c>
      <c r="AB41" s="5">
        <v>0.2</v>
      </c>
      <c r="AC41" t="s">
        <v>163</v>
      </c>
      <c r="AD41">
        <v>1</v>
      </c>
      <c r="AE41">
        <v>0</v>
      </c>
      <c r="AF41">
        <v>0</v>
      </c>
      <c r="AG41">
        <v>0</v>
      </c>
      <c r="AH41" s="5">
        <v>0.33333333333333331</v>
      </c>
    </row>
    <row r="42" spans="2:43" x14ac:dyDescent="0.3">
      <c r="B42" t="s">
        <v>331</v>
      </c>
      <c r="C42" t="s">
        <v>339</v>
      </c>
      <c r="D42" t="s">
        <v>142</v>
      </c>
      <c r="E42" t="s">
        <v>376</v>
      </c>
      <c r="F42" t="s">
        <v>142</v>
      </c>
      <c r="G42" t="s">
        <v>376</v>
      </c>
    </row>
    <row r="43" spans="2:43" x14ac:dyDescent="0.3">
      <c r="B43" t="s">
        <v>338</v>
      </c>
      <c r="C43" t="s">
        <v>340</v>
      </c>
      <c r="D43" t="s">
        <v>166</v>
      </c>
      <c r="E43" t="s">
        <v>376</v>
      </c>
      <c r="F43" t="s">
        <v>142</v>
      </c>
      <c r="G43" t="s">
        <v>376</v>
      </c>
      <c r="H43" s="5">
        <v>0.8666666666666667</v>
      </c>
      <c r="I43" t="s">
        <v>215</v>
      </c>
      <c r="J43">
        <v>1</v>
      </c>
      <c r="K43">
        <v>1</v>
      </c>
      <c r="L43">
        <v>1</v>
      </c>
      <c r="M43">
        <v>1</v>
      </c>
      <c r="N43">
        <v>1</v>
      </c>
      <c r="O43">
        <v>0</v>
      </c>
      <c r="P43" s="5">
        <v>1</v>
      </c>
      <c r="Q43" t="s">
        <v>172</v>
      </c>
      <c r="R43">
        <v>1</v>
      </c>
      <c r="S43">
        <v>1</v>
      </c>
      <c r="T43">
        <v>0</v>
      </c>
      <c r="U43" s="5">
        <v>1</v>
      </c>
      <c r="V43" t="s">
        <v>157</v>
      </c>
      <c r="W43">
        <v>1</v>
      </c>
      <c r="X43">
        <v>1</v>
      </c>
      <c r="Y43">
        <v>1</v>
      </c>
      <c r="Z43">
        <v>0</v>
      </c>
      <c r="AA43">
        <v>0</v>
      </c>
      <c r="AB43" s="5">
        <v>0.6</v>
      </c>
      <c r="AC43" t="s">
        <v>195</v>
      </c>
      <c r="AD43">
        <v>1</v>
      </c>
      <c r="AE43">
        <v>1</v>
      </c>
      <c r="AF43">
        <v>1</v>
      </c>
      <c r="AG43">
        <v>0</v>
      </c>
      <c r="AH43" s="5">
        <v>1</v>
      </c>
      <c r="AI43" t="s">
        <v>216</v>
      </c>
      <c r="AJ43">
        <v>0</v>
      </c>
      <c r="AK43">
        <v>1</v>
      </c>
      <c r="AL43">
        <v>1</v>
      </c>
      <c r="AM43">
        <v>0</v>
      </c>
      <c r="AN43">
        <v>0</v>
      </c>
      <c r="AO43">
        <v>0</v>
      </c>
      <c r="AP43">
        <v>0</v>
      </c>
      <c r="AQ43" s="5">
        <v>0.2857142857142857</v>
      </c>
    </row>
    <row r="44" spans="2:43" x14ac:dyDescent="0.3">
      <c r="B44" t="s">
        <v>333</v>
      </c>
      <c r="C44" t="s">
        <v>339</v>
      </c>
      <c r="D44" t="s">
        <v>142</v>
      </c>
      <c r="E44" t="s">
        <v>376</v>
      </c>
      <c r="F44" t="s">
        <v>142</v>
      </c>
      <c r="G44" t="s">
        <v>376</v>
      </c>
      <c r="H44" s="5">
        <v>0.66666666666666663</v>
      </c>
      <c r="I44" t="s">
        <v>215</v>
      </c>
      <c r="J44">
        <v>1</v>
      </c>
      <c r="K44">
        <v>1</v>
      </c>
      <c r="L44">
        <v>1</v>
      </c>
      <c r="M44">
        <v>1</v>
      </c>
      <c r="N44">
        <v>1</v>
      </c>
      <c r="O44">
        <v>0</v>
      </c>
      <c r="P44" s="5">
        <v>1</v>
      </c>
      <c r="Q44" t="s">
        <v>150</v>
      </c>
      <c r="R44">
        <v>1</v>
      </c>
      <c r="S44">
        <v>1</v>
      </c>
      <c r="T44">
        <v>0</v>
      </c>
      <c r="U44" s="5">
        <v>1</v>
      </c>
      <c r="V44" t="s">
        <v>151</v>
      </c>
      <c r="W44">
        <v>0</v>
      </c>
      <c r="X44">
        <v>1</v>
      </c>
      <c r="Y44">
        <v>0</v>
      </c>
      <c r="Z44">
        <v>0</v>
      </c>
      <c r="AA44">
        <v>0</v>
      </c>
      <c r="AB44" s="5">
        <v>0.2</v>
      </c>
      <c r="AC44" t="s">
        <v>170</v>
      </c>
      <c r="AD44">
        <v>1</v>
      </c>
      <c r="AE44">
        <v>1</v>
      </c>
      <c r="AF44">
        <v>0</v>
      </c>
      <c r="AG44">
        <v>0</v>
      </c>
      <c r="AH44" s="5">
        <v>0.66666666666666663</v>
      </c>
      <c r="AI44" t="s">
        <v>290</v>
      </c>
      <c r="AJ44">
        <v>0</v>
      </c>
      <c r="AK44">
        <v>1</v>
      </c>
      <c r="AL44">
        <v>1</v>
      </c>
      <c r="AM44">
        <v>0</v>
      </c>
      <c r="AN44">
        <v>1</v>
      </c>
      <c r="AO44">
        <v>0</v>
      </c>
      <c r="AP44">
        <v>0</v>
      </c>
      <c r="AQ44" s="5">
        <v>0.42857142857142855</v>
      </c>
    </row>
    <row r="45" spans="2:43" x14ac:dyDescent="0.3">
      <c r="B45" t="s">
        <v>331</v>
      </c>
      <c r="C45" t="s">
        <v>339</v>
      </c>
      <c r="D45" t="s">
        <v>142</v>
      </c>
      <c r="E45" t="s">
        <v>376</v>
      </c>
      <c r="F45" t="s">
        <v>142</v>
      </c>
      <c r="G45" t="s">
        <v>377</v>
      </c>
    </row>
    <row r="46" spans="2:43" x14ac:dyDescent="0.3">
      <c r="B46" t="s">
        <v>332</v>
      </c>
      <c r="C46" t="s">
        <v>339</v>
      </c>
      <c r="D46" t="s">
        <v>142</v>
      </c>
      <c r="E46" t="s">
        <v>377</v>
      </c>
      <c r="F46" t="s">
        <v>142</v>
      </c>
      <c r="G46" t="s">
        <v>377</v>
      </c>
    </row>
    <row r="47" spans="2:43" x14ac:dyDescent="0.3">
      <c r="B47" t="s">
        <v>338</v>
      </c>
      <c r="C47" t="s">
        <v>340</v>
      </c>
      <c r="D47" t="s">
        <v>147</v>
      </c>
      <c r="E47" t="s">
        <v>377</v>
      </c>
      <c r="F47" t="s">
        <v>142</v>
      </c>
      <c r="G47" t="s">
        <v>377</v>
      </c>
      <c r="H47" s="5">
        <v>0.73333333333333328</v>
      </c>
      <c r="I47" t="s">
        <v>211</v>
      </c>
      <c r="J47">
        <v>1</v>
      </c>
      <c r="K47">
        <v>1</v>
      </c>
      <c r="L47">
        <v>1</v>
      </c>
      <c r="M47">
        <v>1</v>
      </c>
      <c r="N47">
        <v>0</v>
      </c>
      <c r="O47">
        <v>0</v>
      </c>
      <c r="P47" s="5">
        <v>0.8</v>
      </c>
      <c r="Q47" t="s">
        <v>150</v>
      </c>
      <c r="R47">
        <v>1</v>
      </c>
      <c r="S47">
        <v>1</v>
      </c>
      <c r="T47">
        <v>0</v>
      </c>
      <c r="U47" s="5">
        <v>1</v>
      </c>
      <c r="V47" t="s">
        <v>194</v>
      </c>
      <c r="W47">
        <v>0</v>
      </c>
      <c r="X47">
        <v>1</v>
      </c>
      <c r="Y47">
        <v>1</v>
      </c>
      <c r="Z47">
        <v>0</v>
      </c>
      <c r="AA47">
        <v>0</v>
      </c>
      <c r="AB47" s="5">
        <v>0.4</v>
      </c>
      <c r="AC47" t="s">
        <v>212</v>
      </c>
      <c r="AD47">
        <v>1</v>
      </c>
      <c r="AE47">
        <v>1</v>
      </c>
      <c r="AF47">
        <v>1</v>
      </c>
      <c r="AG47">
        <v>0</v>
      </c>
      <c r="AH47" s="5">
        <v>1</v>
      </c>
      <c r="AI47" t="s">
        <v>213</v>
      </c>
      <c r="AJ47">
        <v>0</v>
      </c>
      <c r="AK47">
        <v>1</v>
      </c>
      <c r="AL47">
        <v>1</v>
      </c>
      <c r="AM47">
        <v>1</v>
      </c>
      <c r="AN47">
        <v>0</v>
      </c>
      <c r="AO47">
        <v>0</v>
      </c>
      <c r="AP47">
        <v>1</v>
      </c>
      <c r="AQ47" s="5">
        <v>0.5714285714285714</v>
      </c>
    </row>
    <row r="48" spans="2:43" x14ac:dyDescent="0.3">
      <c r="B48" t="s">
        <v>334</v>
      </c>
      <c r="C48" t="s">
        <v>339</v>
      </c>
      <c r="D48" t="s">
        <v>142</v>
      </c>
      <c r="E48" t="s">
        <v>377</v>
      </c>
      <c r="F48" t="s">
        <v>142</v>
      </c>
      <c r="G48" t="s">
        <v>377</v>
      </c>
      <c r="H48" s="5">
        <v>0.53333333333333333</v>
      </c>
      <c r="I48" t="s">
        <v>185</v>
      </c>
      <c r="J48">
        <v>1</v>
      </c>
      <c r="K48">
        <v>1</v>
      </c>
      <c r="L48">
        <v>0</v>
      </c>
      <c r="M48">
        <v>0</v>
      </c>
      <c r="N48">
        <v>0</v>
      </c>
      <c r="O48">
        <v>0</v>
      </c>
      <c r="P48" s="5">
        <v>0.4</v>
      </c>
      <c r="Q48" t="s">
        <v>150</v>
      </c>
      <c r="R48">
        <v>1</v>
      </c>
      <c r="S48">
        <v>1</v>
      </c>
      <c r="T48">
        <v>0</v>
      </c>
      <c r="U48" s="5">
        <v>1</v>
      </c>
      <c r="V48" t="s">
        <v>177</v>
      </c>
      <c r="W48">
        <v>1</v>
      </c>
      <c r="X48">
        <v>1</v>
      </c>
      <c r="Y48">
        <v>0</v>
      </c>
      <c r="Z48">
        <v>0</v>
      </c>
      <c r="AA48">
        <v>0</v>
      </c>
      <c r="AB48" s="5">
        <v>0.4</v>
      </c>
      <c r="AC48" t="s">
        <v>170</v>
      </c>
      <c r="AD48">
        <v>1</v>
      </c>
      <c r="AE48">
        <v>1</v>
      </c>
      <c r="AF48">
        <v>0</v>
      </c>
      <c r="AG48">
        <v>0</v>
      </c>
      <c r="AH48" s="5">
        <v>0.66666666666666663</v>
      </c>
      <c r="AI48" t="s">
        <v>226</v>
      </c>
      <c r="AJ48">
        <v>0</v>
      </c>
      <c r="AK48">
        <v>1</v>
      </c>
      <c r="AL48">
        <v>0</v>
      </c>
      <c r="AM48">
        <v>0</v>
      </c>
      <c r="AN48">
        <v>0</v>
      </c>
      <c r="AO48">
        <v>0</v>
      </c>
      <c r="AP48">
        <v>0</v>
      </c>
      <c r="AQ48" s="5">
        <v>0.14285714285714285</v>
      </c>
    </row>
    <row r="49" spans="2:43" x14ac:dyDescent="0.3">
      <c r="B49" t="s">
        <v>333</v>
      </c>
      <c r="C49" t="s">
        <v>339</v>
      </c>
      <c r="D49" t="s">
        <v>142</v>
      </c>
      <c r="E49" t="s">
        <v>376</v>
      </c>
      <c r="F49" t="s">
        <v>142</v>
      </c>
      <c r="G49" t="s">
        <v>377</v>
      </c>
      <c r="H49" s="5">
        <v>0.66666666666666663</v>
      </c>
      <c r="I49" t="s">
        <v>175</v>
      </c>
      <c r="J49">
        <v>1</v>
      </c>
      <c r="K49">
        <v>0</v>
      </c>
      <c r="L49">
        <v>1</v>
      </c>
      <c r="M49">
        <v>1</v>
      </c>
      <c r="N49">
        <v>1</v>
      </c>
      <c r="O49">
        <v>0</v>
      </c>
      <c r="P49" s="5">
        <v>0.8</v>
      </c>
      <c r="Q49" t="s">
        <v>150</v>
      </c>
      <c r="R49">
        <v>1</v>
      </c>
      <c r="S49">
        <v>1</v>
      </c>
      <c r="T49">
        <v>0</v>
      </c>
      <c r="U49" s="5">
        <v>1</v>
      </c>
      <c r="V49" t="s">
        <v>173</v>
      </c>
      <c r="W49">
        <v>1</v>
      </c>
      <c r="X49">
        <v>1</v>
      </c>
      <c r="Y49">
        <v>0</v>
      </c>
      <c r="Z49">
        <v>0</v>
      </c>
      <c r="AA49">
        <v>0</v>
      </c>
      <c r="AB49" s="5">
        <v>0.4</v>
      </c>
      <c r="AC49" t="s">
        <v>152</v>
      </c>
      <c r="AD49">
        <v>1</v>
      </c>
      <c r="AE49">
        <v>1</v>
      </c>
      <c r="AF49">
        <v>0</v>
      </c>
      <c r="AG49">
        <v>0</v>
      </c>
      <c r="AH49" s="5">
        <v>0.66666666666666663</v>
      </c>
      <c r="AI49" t="s">
        <v>273</v>
      </c>
      <c r="AJ49">
        <v>0</v>
      </c>
      <c r="AK49">
        <v>1</v>
      </c>
      <c r="AL49">
        <v>1</v>
      </c>
      <c r="AM49">
        <v>0</v>
      </c>
      <c r="AN49">
        <v>1</v>
      </c>
      <c r="AO49">
        <v>0</v>
      </c>
      <c r="AP49">
        <v>0</v>
      </c>
      <c r="AQ49" s="5">
        <v>0.42857142857142855</v>
      </c>
    </row>
    <row r="50" spans="2:43" x14ac:dyDescent="0.3">
      <c r="B50" t="s">
        <v>338</v>
      </c>
      <c r="C50" t="s">
        <v>340</v>
      </c>
      <c r="D50" t="s">
        <v>142</v>
      </c>
      <c r="E50" t="s">
        <v>376</v>
      </c>
      <c r="F50" t="s">
        <v>142</v>
      </c>
      <c r="G50" t="s">
        <v>377</v>
      </c>
      <c r="H50" s="5">
        <v>0.6</v>
      </c>
      <c r="I50" t="s">
        <v>196</v>
      </c>
      <c r="J50">
        <v>1</v>
      </c>
      <c r="K50">
        <v>1</v>
      </c>
      <c r="L50">
        <v>0</v>
      </c>
      <c r="M50">
        <v>1</v>
      </c>
      <c r="N50">
        <v>1</v>
      </c>
      <c r="O50">
        <v>0</v>
      </c>
      <c r="P50" s="5">
        <v>0.8</v>
      </c>
      <c r="Q50" t="s">
        <v>150</v>
      </c>
      <c r="R50">
        <v>1</v>
      </c>
      <c r="S50">
        <v>1</v>
      </c>
      <c r="T50">
        <v>0</v>
      </c>
      <c r="U50" s="5">
        <v>1</v>
      </c>
      <c r="V50" t="s">
        <v>151</v>
      </c>
      <c r="W50">
        <v>0</v>
      </c>
      <c r="X50">
        <v>1</v>
      </c>
      <c r="Y50">
        <v>0</v>
      </c>
      <c r="Z50">
        <v>0</v>
      </c>
      <c r="AA50">
        <v>0</v>
      </c>
      <c r="AB50" s="5">
        <v>0.2</v>
      </c>
      <c r="AC50" t="s">
        <v>170</v>
      </c>
      <c r="AD50">
        <v>1</v>
      </c>
      <c r="AE50">
        <v>1</v>
      </c>
      <c r="AF50">
        <v>0</v>
      </c>
      <c r="AG50">
        <v>0</v>
      </c>
      <c r="AH50" s="5">
        <v>0.66666666666666663</v>
      </c>
      <c r="AI50" t="s">
        <v>247</v>
      </c>
      <c r="AJ50">
        <v>0</v>
      </c>
      <c r="AK50">
        <v>0</v>
      </c>
      <c r="AL50">
        <v>1</v>
      </c>
      <c r="AM50">
        <v>0</v>
      </c>
      <c r="AN50">
        <v>1</v>
      </c>
      <c r="AO50">
        <v>1</v>
      </c>
      <c r="AP50">
        <v>1</v>
      </c>
      <c r="AQ50" s="5">
        <v>0.5714285714285714</v>
      </c>
    </row>
    <row r="51" spans="2:43" x14ac:dyDescent="0.3">
      <c r="B51" t="s">
        <v>332</v>
      </c>
      <c r="C51" t="s">
        <v>339</v>
      </c>
      <c r="D51" t="s">
        <v>166</v>
      </c>
      <c r="E51" t="s">
        <v>377</v>
      </c>
      <c r="F51" t="s">
        <v>166</v>
      </c>
      <c r="G51" t="s">
        <v>377</v>
      </c>
      <c r="H51" s="5">
        <v>0.53333333333333333</v>
      </c>
      <c r="I51" t="s">
        <v>185</v>
      </c>
      <c r="J51">
        <v>1</v>
      </c>
      <c r="K51">
        <v>1</v>
      </c>
      <c r="L51">
        <v>0</v>
      </c>
      <c r="M51">
        <v>0</v>
      </c>
      <c r="N51">
        <v>0</v>
      </c>
      <c r="O51">
        <v>0</v>
      </c>
      <c r="P51" s="5">
        <v>0.4</v>
      </c>
      <c r="Q51" t="s">
        <v>150</v>
      </c>
      <c r="R51">
        <v>1</v>
      </c>
      <c r="S51">
        <v>1</v>
      </c>
      <c r="T51">
        <v>0</v>
      </c>
      <c r="U51" s="5">
        <v>1</v>
      </c>
      <c r="V51" t="s">
        <v>177</v>
      </c>
      <c r="W51">
        <v>1</v>
      </c>
      <c r="X51">
        <v>1</v>
      </c>
      <c r="Y51">
        <v>0</v>
      </c>
      <c r="Z51">
        <v>0</v>
      </c>
      <c r="AA51">
        <v>0</v>
      </c>
      <c r="AB51" s="5">
        <v>0.4</v>
      </c>
      <c r="AC51" t="s">
        <v>170</v>
      </c>
      <c r="AD51">
        <v>1</v>
      </c>
      <c r="AE51">
        <v>1</v>
      </c>
      <c r="AF51">
        <v>0</v>
      </c>
      <c r="AG51">
        <v>0</v>
      </c>
      <c r="AH51" s="5">
        <v>0.66666666666666663</v>
      </c>
      <c r="AI51" t="s">
        <v>257</v>
      </c>
      <c r="AJ51">
        <v>1</v>
      </c>
      <c r="AK51">
        <v>1</v>
      </c>
      <c r="AL51">
        <v>0</v>
      </c>
      <c r="AM51">
        <v>0</v>
      </c>
      <c r="AN51">
        <v>0</v>
      </c>
      <c r="AO51">
        <v>0</v>
      </c>
      <c r="AP51">
        <v>0</v>
      </c>
      <c r="AQ51" s="5">
        <v>0.2857142857142857</v>
      </c>
    </row>
    <row r="52" spans="2:43" x14ac:dyDescent="0.3">
      <c r="B52" t="s">
        <v>333</v>
      </c>
      <c r="C52" t="s">
        <v>339</v>
      </c>
      <c r="D52" t="s">
        <v>166</v>
      </c>
      <c r="E52" t="s">
        <v>377</v>
      </c>
      <c r="F52" t="s">
        <v>142</v>
      </c>
      <c r="G52" t="s">
        <v>377</v>
      </c>
      <c r="H52" s="5">
        <v>0.73333333333333328</v>
      </c>
      <c r="I52" t="s">
        <v>215</v>
      </c>
      <c r="J52">
        <v>1</v>
      </c>
      <c r="K52">
        <v>1</v>
      </c>
      <c r="L52">
        <v>1</v>
      </c>
      <c r="M52">
        <v>1</v>
      </c>
      <c r="N52">
        <v>1</v>
      </c>
      <c r="O52">
        <v>0</v>
      </c>
      <c r="P52" s="5">
        <v>1</v>
      </c>
      <c r="Q52" t="s">
        <v>172</v>
      </c>
      <c r="R52">
        <v>1</v>
      </c>
      <c r="S52">
        <v>1</v>
      </c>
      <c r="T52">
        <v>0</v>
      </c>
      <c r="U52" s="5">
        <v>1</v>
      </c>
      <c r="V52" t="s">
        <v>194</v>
      </c>
      <c r="W52">
        <v>0</v>
      </c>
      <c r="X52">
        <v>1</v>
      </c>
      <c r="Y52">
        <v>1</v>
      </c>
      <c r="Z52">
        <v>0</v>
      </c>
      <c r="AA52">
        <v>0</v>
      </c>
      <c r="AB52" s="5">
        <v>0.4</v>
      </c>
      <c r="AC52" t="s">
        <v>152</v>
      </c>
      <c r="AD52">
        <v>1</v>
      </c>
      <c r="AE52">
        <v>1</v>
      </c>
      <c r="AF52">
        <v>0</v>
      </c>
      <c r="AG52">
        <v>0</v>
      </c>
      <c r="AH52" s="5">
        <v>0.66666666666666663</v>
      </c>
      <c r="AI52" t="s">
        <v>322</v>
      </c>
      <c r="AJ52">
        <v>0</v>
      </c>
      <c r="AK52">
        <v>1</v>
      </c>
      <c r="AL52">
        <v>1</v>
      </c>
      <c r="AM52">
        <v>0</v>
      </c>
      <c r="AN52">
        <v>1</v>
      </c>
      <c r="AO52">
        <v>0</v>
      </c>
      <c r="AP52">
        <v>0</v>
      </c>
      <c r="AQ52" s="5">
        <v>0.42857142857142855</v>
      </c>
    </row>
    <row r="53" spans="2:43" x14ac:dyDescent="0.3">
      <c r="B53" t="s">
        <v>333</v>
      </c>
      <c r="C53" t="s">
        <v>339</v>
      </c>
      <c r="D53" t="s">
        <v>166</v>
      </c>
      <c r="E53" t="s">
        <v>376</v>
      </c>
      <c r="F53" t="s">
        <v>166</v>
      </c>
      <c r="G53" t="s">
        <v>377</v>
      </c>
      <c r="H53" s="5">
        <v>0.53333333333333333</v>
      </c>
      <c r="I53" t="s">
        <v>185</v>
      </c>
      <c r="J53">
        <v>1</v>
      </c>
      <c r="K53">
        <v>1</v>
      </c>
      <c r="L53">
        <v>0</v>
      </c>
      <c r="M53">
        <v>0</v>
      </c>
      <c r="N53">
        <v>0</v>
      </c>
      <c r="O53">
        <v>0</v>
      </c>
      <c r="P53" s="5">
        <v>0.4</v>
      </c>
      <c r="Q53" t="s">
        <v>150</v>
      </c>
      <c r="R53">
        <v>1</v>
      </c>
      <c r="S53">
        <v>1</v>
      </c>
      <c r="T53">
        <v>0</v>
      </c>
      <c r="U53" s="5">
        <v>1</v>
      </c>
      <c r="V53" t="s">
        <v>177</v>
      </c>
      <c r="W53">
        <v>1</v>
      </c>
      <c r="X53">
        <v>1</v>
      </c>
      <c r="Y53">
        <v>0</v>
      </c>
      <c r="Z53">
        <v>0</v>
      </c>
      <c r="AA53">
        <v>0</v>
      </c>
      <c r="AB53" s="5">
        <v>0.4</v>
      </c>
      <c r="AC53" t="s">
        <v>170</v>
      </c>
      <c r="AD53">
        <v>1</v>
      </c>
      <c r="AE53">
        <v>1</v>
      </c>
      <c r="AF53">
        <v>0</v>
      </c>
      <c r="AG53">
        <v>0</v>
      </c>
      <c r="AH53" s="5">
        <v>0.66666666666666663</v>
      </c>
      <c r="AI53" t="s">
        <v>294</v>
      </c>
      <c r="AJ53">
        <v>1</v>
      </c>
      <c r="AK53">
        <v>1</v>
      </c>
      <c r="AL53">
        <v>0</v>
      </c>
      <c r="AM53">
        <v>1</v>
      </c>
      <c r="AN53">
        <v>0</v>
      </c>
      <c r="AO53">
        <v>0</v>
      </c>
      <c r="AP53">
        <v>0</v>
      </c>
      <c r="AQ53" s="5">
        <v>0.42857142857142855</v>
      </c>
    </row>
    <row r="54" spans="2:43" x14ac:dyDescent="0.3">
      <c r="B54" t="s">
        <v>333</v>
      </c>
      <c r="C54" t="s">
        <v>339</v>
      </c>
      <c r="D54" t="s">
        <v>147</v>
      </c>
      <c r="E54" t="s">
        <v>377</v>
      </c>
      <c r="F54" t="s">
        <v>166</v>
      </c>
      <c r="G54" t="s">
        <v>377</v>
      </c>
      <c r="H54" s="5">
        <v>0.66666666666666663</v>
      </c>
      <c r="I54" t="s">
        <v>196</v>
      </c>
      <c r="J54">
        <v>1</v>
      </c>
      <c r="K54">
        <v>1</v>
      </c>
      <c r="L54">
        <v>0</v>
      </c>
      <c r="M54">
        <v>1</v>
      </c>
      <c r="N54">
        <v>1</v>
      </c>
      <c r="O54">
        <v>0</v>
      </c>
      <c r="P54" s="5">
        <v>0.8</v>
      </c>
      <c r="Q54" t="s">
        <v>150</v>
      </c>
      <c r="R54">
        <v>1</v>
      </c>
      <c r="S54">
        <v>1</v>
      </c>
      <c r="T54">
        <v>0</v>
      </c>
      <c r="U54" s="5">
        <v>1</v>
      </c>
      <c r="V54" t="s">
        <v>194</v>
      </c>
      <c r="W54">
        <v>0</v>
      </c>
      <c r="X54">
        <v>1</v>
      </c>
      <c r="Y54">
        <v>1</v>
      </c>
      <c r="Z54">
        <v>0</v>
      </c>
      <c r="AA54">
        <v>0</v>
      </c>
      <c r="AB54" s="5">
        <v>0.4</v>
      </c>
      <c r="AC54" t="s">
        <v>170</v>
      </c>
      <c r="AD54">
        <v>1</v>
      </c>
      <c r="AE54">
        <v>1</v>
      </c>
      <c r="AF54">
        <v>0</v>
      </c>
      <c r="AG54">
        <v>0</v>
      </c>
      <c r="AH54" s="5">
        <v>0.66666666666666663</v>
      </c>
      <c r="AI54" t="s">
        <v>271</v>
      </c>
      <c r="AJ54">
        <v>1</v>
      </c>
      <c r="AK54">
        <v>1</v>
      </c>
      <c r="AL54">
        <v>1</v>
      </c>
      <c r="AM54">
        <v>1</v>
      </c>
      <c r="AN54">
        <v>1</v>
      </c>
      <c r="AO54">
        <v>0</v>
      </c>
      <c r="AP54">
        <v>0</v>
      </c>
      <c r="AQ54" s="5">
        <v>0.7142857142857143</v>
      </c>
    </row>
    <row r="55" spans="2:43" x14ac:dyDescent="0.3">
      <c r="B55" t="s">
        <v>333</v>
      </c>
      <c r="C55" t="s">
        <v>339</v>
      </c>
      <c r="D55" t="s">
        <v>142</v>
      </c>
      <c r="E55" t="s">
        <v>377</v>
      </c>
      <c r="F55" t="s">
        <v>142</v>
      </c>
      <c r="G55" t="s">
        <v>377</v>
      </c>
      <c r="H55" s="5">
        <v>0.6</v>
      </c>
      <c r="I55" t="s">
        <v>259</v>
      </c>
      <c r="J55">
        <v>1</v>
      </c>
      <c r="K55">
        <v>1</v>
      </c>
      <c r="L55">
        <v>1</v>
      </c>
      <c r="M55">
        <v>1</v>
      </c>
      <c r="N55">
        <v>0</v>
      </c>
      <c r="O55">
        <v>0</v>
      </c>
      <c r="P55" s="5">
        <v>0.8</v>
      </c>
      <c r="Q55" t="s">
        <v>150</v>
      </c>
      <c r="R55">
        <v>1</v>
      </c>
      <c r="S55">
        <v>1</v>
      </c>
      <c r="T55">
        <v>0</v>
      </c>
      <c r="U55" s="5">
        <v>1</v>
      </c>
      <c r="V55" t="s">
        <v>155</v>
      </c>
      <c r="W55">
        <v>1</v>
      </c>
      <c r="X55">
        <v>0</v>
      </c>
      <c r="Y55">
        <v>0</v>
      </c>
      <c r="Z55">
        <v>0</v>
      </c>
      <c r="AA55">
        <v>0</v>
      </c>
      <c r="AB55" s="5">
        <v>0.2</v>
      </c>
      <c r="AC55" t="s">
        <v>170</v>
      </c>
      <c r="AD55">
        <v>1</v>
      </c>
      <c r="AE55">
        <v>1</v>
      </c>
      <c r="AF55">
        <v>0</v>
      </c>
      <c r="AG55">
        <v>0</v>
      </c>
      <c r="AH55" s="5">
        <v>0.66666666666666663</v>
      </c>
      <c r="AI55" t="s">
        <v>269</v>
      </c>
      <c r="AJ55">
        <v>0</v>
      </c>
      <c r="AK55">
        <v>1</v>
      </c>
      <c r="AL55">
        <v>1</v>
      </c>
      <c r="AM55">
        <v>0</v>
      </c>
      <c r="AN55">
        <v>0</v>
      </c>
      <c r="AO55">
        <v>0</v>
      </c>
      <c r="AP55">
        <v>0</v>
      </c>
      <c r="AQ55" s="5">
        <v>0.2857142857142857</v>
      </c>
    </row>
    <row r="56" spans="2:43" x14ac:dyDescent="0.3">
      <c r="B56" t="s">
        <v>334</v>
      </c>
      <c r="C56" t="s">
        <v>339</v>
      </c>
      <c r="D56" t="s">
        <v>142</v>
      </c>
      <c r="E56" t="s">
        <v>377</v>
      </c>
      <c r="F56" t="s">
        <v>142</v>
      </c>
      <c r="G56" t="s">
        <v>377</v>
      </c>
    </row>
    <row r="57" spans="2:43" x14ac:dyDescent="0.3">
      <c r="B57" t="s">
        <v>333</v>
      </c>
      <c r="C57" t="s">
        <v>339</v>
      </c>
      <c r="D57" t="s">
        <v>166</v>
      </c>
      <c r="E57" t="s">
        <v>377</v>
      </c>
      <c r="F57" t="s">
        <v>142</v>
      </c>
      <c r="G57" t="s">
        <v>377</v>
      </c>
      <c r="H57" s="5">
        <v>0.6</v>
      </c>
      <c r="I57" t="s">
        <v>321</v>
      </c>
      <c r="J57">
        <v>1</v>
      </c>
      <c r="K57">
        <v>0</v>
      </c>
      <c r="L57">
        <v>1</v>
      </c>
      <c r="M57">
        <v>1</v>
      </c>
      <c r="N57">
        <v>1</v>
      </c>
      <c r="O57">
        <v>0</v>
      </c>
      <c r="P57" s="5">
        <v>0.8</v>
      </c>
      <c r="Q57" t="s">
        <v>150</v>
      </c>
      <c r="R57">
        <v>1</v>
      </c>
      <c r="S57">
        <v>1</v>
      </c>
      <c r="T57">
        <v>0</v>
      </c>
      <c r="U57" s="5">
        <v>1</v>
      </c>
      <c r="V57" t="s">
        <v>183</v>
      </c>
      <c r="W57">
        <v>0</v>
      </c>
      <c r="X57">
        <v>0</v>
      </c>
      <c r="Y57">
        <v>1</v>
      </c>
      <c r="Z57">
        <v>0</v>
      </c>
      <c r="AA57">
        <v>0</v>
      </c>
      <c r="AB57" s="5">
        <v>0.2</v>
      </c>
      <c r="AC57" t="s">
        <v>152</v>
      </c>
      <c r="AD57">
        <v>1</v>
      </c>
      <c r="AE57">
        <v>1</v>
      </c>
      <c r="AF57">
        <v>0</v>
      </c>
      <c r="AG57">
        <v>0</v>
      </c>
      <c r="AH57" s="5">
        <v>0.66666666666666663</v>
      </c>
      <c r="AI57" t="s">
        <v>273</v>
      </c>
      <c r="AJ57">
        <v>0</v>
      </c>
      <c r="AK57">
        <v>1</v>
      </c>
      <c r="AL57">
        <v>1</v>
      </c>
      <c r="AM57">
        <v>0</v>
      </c>
      <c r="AN57">
        <v>1</v>
      </c>
      <c r="AO57">
        <v>0</v>
      </c>
      <c r="AP57">
        <v>0</v>
      </c>
      <c r="AQ57" s="5">
        <v>0.42857142857142855</v>
      </c>
    </row>
    <row r="58" spans="2:43" x14ac:dyDescent="0.3">
      <c r="B58" t="s">
        <v>333</v>
      </c>
      <c r="C58" t="s">
        <v>339</v>
      </c>
      <c r="D58" t="s">
        <v>166</v>
      </c>
      <c r="E58" t="s">
        <v>377</v>
      </c>
      <c r="F58" t="s">
        <v>166</v>
      </c>
      <c r="G58" t="s">
        <v>377</v>
      </c>
      <c r="H58" s="5">
        <v>0.66666666666666663</v>
      </c>
      <c r="I58" t="s">
        <v>175</v>
      </c>
      <c r="J58">
        <v>1</v>
      </c>
      <c r="K58">
        <v>0</v>
      </c>
      <c r="L58">
        <v>1</v>
      </c>
      <c r="M58">
        <v>1</v>
      </c>
      <c r="N58">
        <v>1</v>
      </c>
      <c r="O58">
        <v>0</v>
      </c>
      <c r="P58" s="5">
        <v>0.8</v>
      </c>
      <c r="Q58" t="s">
        <v>172</v>
      </c>
      <c r="R58">
        <v>1</v>
      </c>
      <c r="S58">
        <v>1</v>
      </c>
      <c r="T58">
        <v>0</v>
      </c>
      <c r="U58" s="5">
        <v>1</v>
      </c>
      <c r="V58" t="s">
        <v>194</v>
      </c>
      <c r="W58">
        <v>0</v>
      </c>
      <c r="X58">
        <v>1</v>
      </c>
      <c r="Y58">
        <v>1</v>
      </c>
      <c r="Z58">
        <v>0</v>
      </c>
      <c r="AA58">
        <v>0</v>
      </c>
      <c r="AB58" s="5">
        <v>0.4</v>
      </c>
      <c r="AC58" t="s">
        <v>170</v>
      </c>
      <c r="AD58">
        <v>1</v>
      </c>
      <c r="AE58">
        <v>1</v>
      </c>
      <c r="AF58">
        <v>0</v>
      </c>
      <c r="AG58">
        <v>0</v>
      </c>
      <c r="AH58" s="5">
        <v>0.66666666666666663</v>
      </c>
      <c r="AI58" t="s">
        <v>323</v>
      </c>
      <c r="AJ58">
        <v>0</v>
      </c>
      <c r="AK58">
        <v>1</v>
      </c>
      <c r="AL58">
        <v>1</v>
      </c>
      <c r="AM58">
        <v>0</v>
      </c>
      <c r="AN58">
        <v>1</v>
      </c>
      <c r="AO58">
        <v>0</v>
      </c>
      <c r="AP58">
        <v>0</v>
      </c>
      <c r="AQ58" s="5">
        <v>0.42857142857142855</v>
      </c>
    </row>
    <row r="59" spans="2:43" x14ac:dyDescent="0.3">
      <c r="B59" t="s">
        <v>332</v>
      </c>
      <c r="C59" t="s">
        <v>339</v>
      </c>
      <c r="D59" t="s">
        <v>166</v>
      </c>
      <c r="E59" t="s">
        <v>377</v>
      </c>
      <c r="F59" t="s">
        <v>142</v>
      </c>
      <c r="G59" t="s">
        <v>377</v>
      </c>
      <c r="H59" s="5">
        <v>0.66666666666666663</v>
      </c>
      <c r="I59" t="s">
        <v>272</v>
      </c>
      <c r="J59">
        <v>1</v>
      </c>
      <c r="K59">
        <v>1</v>
      </c>
      <c r="L59">
        <v>1</v>
      </c>
      <c r="M59">
        <v>1</v>
      </c>
      <c r="N59">
        <v>0</v>
      </c>
      <c r="O59">
        <v>0</v>
      </c>
      <c r="P59" s="5">
        <v>0.8</v>
      </c>
      <c r="Q59" t="s">
        <v>172</v>
      </c>
      <c r="R59">
        <v>1</v>
      </c>
      <c r="S59">
        <v>1</v>
      </c>
      <c r="T59">
        <v>0</v>
      </c>
      <c r="U59" s="5">
        <v>1</v>
      </c>
      <c r="V59" t="s">
        <v>194</v>
      </c>
      <c r="W59">
        <v>0</v>
      </c>
      <c r="X59">
        <v>1</v>
      </c>
      <c r="Y59">
        <v>1</v>
      </c>
      <c r="Z59">
        <v>0</v>
      </c>
      <c r="AA59">
        <v>0</v>
      </c>
      <c r="AB59" s="5">
        <v>0.4</v>
      </c>
      <c r="AC59" t="s">
        <v>170</v>
      </c>
      <c r="AD59">
        <v>1</v>
      </c>
      <c r="AE59">
        <v>1</v>
      </c>
      <c r="AF59">
        <v>0</v>
      </c>
      <c r="AG59">
        <v>0</v>
      </c>
      <c r="AH59" s="5">
        <v>0.66666666666666663</v>
      </c>
      <c r="AI59" t="s">
        <v>273</v>
      </c>
      <c r="AJ59">
        <v>0</v>
      </c>
      <c r="AK59">
        <v>1</v>
      </c>
      <c r="AL59">
        <v>1</v>
      </c>
      <c r="AM59">
        <v>0</v>
      </c>
      <c r="AN59">
        <v>1</v>
      </c>
      <c r="AO59">
        <v>0</v>
      </c>
      <c r="AP59">
        <v>0</v>
      </c>
      <c r="AQ59" s="5">
        <v>0.42857142857142855</v>
      </c>
    </row>
    <row r="60" spans="2:43" x14ac:dyDescent="0.3">
      <c r="B60" t="s">
        <v>333</v>
      </c>
      <c r="C60" t="s">
        <v>339</v>
      </c>
      <c r="D60" t="s">
        <v>166</v>
      </c>
      <c r="E60" t="s">
        <v>377</v>
      </c>
      <c r="F60" t="s">
        <v>142</v>
      </c>
      <c r="G60" t="s">
        <v>377</v>
      </c>
      <c r="H60" s="5">
        <v>0.6</v>
      </c>
      <c r="I60" t="s">
        <v>281</v>
      </c>
      <c r="J60">
        <v>1</v>
      </c>
      <c r="K60">
        <v>0</v>
      </c>
      <c r="L60">
        <v>0</v>
      </c>
      <c r="M60">
        <v>1</v>
      </c>
      <c r="N60">
        <v>1</v>
      </c>
      <c r="O60">
        <v>0</v>
      </c>
      <c r="P60" s="5">
        <v>0.6</v>
      </c>
      <c r="Q60" t="s">
        <v>150</v>
      </c>
      <c r="R60">
        <v>1</v>
      </c>
      <c r="S60">
        <v>1</v>
      </c>
      <c r="T60">
        <v>0</v>
      </c>
      <c r="U60" s="5">
        <v>1</v>
      </c>
      <c r="V60" t="s">
        <v>194</v>
      </c>
      <c r="W60">
        <v>0</v>
      </c>
      <c r="X60">
        <v>1</v>
      </c>
      <c r="Y60">
        <v>1</v>
      </c>
      <c r="Z60">
        <v>0</v>
      </c>
      <c r="AA60">
        <v>0</v>
      </c>
      <c r="AB60" s="5">
        <v>0.4</v>
      </c>
      <c r="AC60" t="s">
        <v>170</v>
      </c>
      <c r="AD60">
        <v>1</v>
      </c>
      <c r="AE60">
        <v>1</v>
      </c>
      <c r="AF60">
        <v>0</v>
      </c>
      <c r="AG60">
        <v>0</v>
      </c>
      <c r="AH60" s="5">
        <v>0.66666666666666663</v>
      </c>
      <c r="AI60" t="s">
        <v>243</v>
      </c>
      <c r="AJ60">
        <v>0</v>
      </c>
      <c r="AK60">
        <v>1</v>
      </c>
      <c r="AL60">
        <v>1</v>
      </c>
      <c r="AM60">
        <v>0</v>
      </c>
      <c r="AN60">
        <v>1</v>
      </c>
      <c r="AO60">
        <v>0</v>
      </c>
      <c r="AP60">
        <v>1</v>
      </c>
      <c r="AQ60" s="5">
        <v>0.5714285714285714</v>
      </c>
    </row>
    <row r="61" spans="2:43" x14ac:dyDescent="0.3">
      <c r="B61" t="s">
        <v>336</v>
      </c>
      <c r="C61" t="s">
        <v>340</v>
      </c>
      <c r="D61" t="s">
        <v>142</v>
      </c>
      <c r="E61" t="s">
        <v>377</v>
      </c>
      <c r="F61" t="s">
        <v>142</v>
      </c>
      <c r="G61" t="s">
        <v>377</v>
      </c>
    </row>
    <row r="62" spans="2:43" x14ac:dyDescent="0.3">
      <c r="B62" t="s">
        <v>333</v>
      </c>
      <c r="C62" t="s">
        <v>339</v>
      </c>
      <c r="D62" t="s">
        <v>142</v>
      </c>
      <c r="E62" t="s">
        <v>376</v>
      </c>
      <c r="F62" t="s">
        <v>142</v>
      </c>
      <c r="G62" t="s">
        <v>377</v>
      </c>
    </row>
    <row r="63" spans="2:43" x14ac:dyDescent="0.3">
      <c r="B63" t="s">
        <v>332</v>
      </c>
      <c r="C63" t="s">
        <v>339</v>
      </c>
      <c r="D63" t="s">
        <v>166</v>
      </c>
      <c r="E63" t="s">
        <v>377</v>
      </c>
      <c r="F63" t="s">
        <v>142</v>
      </c>
      <c r="G63" t="s">
        <v>377</v>
      </c>
      <c r="H63" s="5">
        <v>0.66666666666666663</v>
      </c>
      <c r="I63" t="s">
        <v>175</v>
      </c>
      <c r="J63">
        <v>1</v>
      </c>
      <c r="K63">
        <v>0</v>
      </c>
      <c r="L63">
        <v>1</v>
      </c>
      <c r="M63">
        <v>1</v>
      </c>
      <c r="N63">
        <v>1</v>
      </c>
      <c r="O63">
        <v>0</v>
      </c>
      <c r="P63" s="5">
        <v>0.8</v>
      </c>
      <c r="Q63" t="s">
        <v>150</v>
      </c>
      <c r="R63">
        <v>1</v>
      </c>
      <c r="S63">
        <v>1</v>
      </c>
      <c r="T63">
        <v>0</v>
      </c>
      <c r="U63" s="5">
        <v>1</v>
      </c>
      <c r="V63" t="s">
        <v>177</v>
      </c>
      <c r="W63">
        <v>1</v>
      </c>
      <c r="X63">
        <v>1</v>
      </c>
      <c r="Y63">
        <v>0</v>
      </c>
      <c r="Z63">
        <v>0</v>
      </c>
      <c r="AA63">
        <v>0</v>
      </c>
      <c r="AB63" s="5">
        <v>0.4</v>
      </c>
      <c r="AC63" t="s">
        <v>170</v>
      </c>
      <c r="AD63">
        <v>1</v>
      </c>
      <c r="AE63">
        <v>1</v>
      </c>
      <c r="AF63">
        <v>0</v>
      </c>
      <c r="AG63">
        <v>0</v>
      </c>
      <c r="AH63" s="5">
        <v>0.66666666666666663</v>
      </c>
      <c r="AI63" t="s">
        <v>312</v>
      </c>
      <c r="AJ63">
        <v>0</v>
      </c>
      <c r="AK63">
        <v>1</v>
      </c>
      <c r="AL63">
        <v>1</v>
      </c>
      <c r="AM63">
        <v>0</v>
      </c>
      <c r="AN63">
        <v>1</v>
      </c>
      <c r="AO63">
        <v>0</v>
      </c>
      <c r="AP63">
        <v>1</v>
      </c>
      <c r="AQ63" s="5">
        <v>0.5714285714285714</v>
      </c>
    </row>
    <row r="64" spans="2:43" x14ac:dyDescent="0.3">
      <c r="B64" t="s">
        <v>335</v>
      </c>
      <c r="C64" t="s">
        <v>340</v>
      </c>
      <c r="D64" t="s">
        <v>147</v>
      </c>
      <c r="E64" t="s">
        <v>377</v>
      </c>
      <c r="F64" t="s">
        <v>147</v>
      </c>
      <c r="G64" t="s">
        <v>377</v>
      </c>
      <c r="H64" s="5">
        <v>0.53333333333333333</v>
      </c>
      <c r="I64" t="s">
        <v>149</v>
      </c>
      <c r="J64">
        <v>1</v>
      </c>
      <c r="K64">
        <v>1</v>
      </c>
      <c r="L64">
        <v>0</v>
      </c>
      <c r="M64">
        <v>1</v>
      </c>
      <c r="N64">
        <v>0</v>
      </c>
      <c r="O64">
        <v>0</v>
      </c>
      <c r="P64" s="5">
        <v>0.6</v>
      </c>
      <c r="Q64" t="s">
        <v>150</v>
      </c>
      <c r="R64">
        <v>1</v>
      </c>
      <c r="S64">
        <v>1</v>
      </c>
      <c r="T64">
        <v>0</v>
      </c>
      <c r="U64" s="5">
        <v>1</v>
      </c>
      <c r="V64" t="s">
        <v>151</v>
      </c>
      <c r="W64">
        <v>0</v>
      </c>
      <c r="X64">
        <v>1</v>
      </c>
      <c r="Y64">
        <v>0</v>
      </c>
      <c r="Z64">
        <v>0</v>
      </c>
      <c r="AA64">
        <v>0</v>
      </c>
      <c r="AB64" s="5">
        <v>0.2</v>
      </c>
      <c r="AC64" t="s">
        <v>152</v>
      </c>
      <c r="AD64">
        <v>1</v>
      </c>
      <c r="AE64">
        <v>1</v>
      </c>
      <c r="AF64">
        <v>0</v>
      </c>
      <c r="AG64">
        <v>0</v>
      </c>
      <c r="AH64" s="5">
        <v>0.66666666666666663</v>
      </c>
      <c r="AI64" t="s">
        <v>153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</v>
      </c>
      <c r="AQ64" s="5">
        <v>1</v>
      </c>
    </row>
    <row r="65" spans="2:43" x14ac:dyDescent="0.3">
      <c r="B65" t="s">
        <v>333</v>
      </c>
      <c r="C65" t="s">
        <v>339</v>
      </c>
      <c r="D65" t="s">
        <v>142</v>
      </c>
      <c r="E65" t="s">
        <v>377</v>
      </c>
      <c r="F65" t="s">
        <v>142</v>
      </c>
      <c r="G65" t="s">
        <v>377</v>
      </c>
      <c r="H65" s="5">
        <v>0.66666666666666663</v>
      </c>
      <c r="I65" t="s">
        <v>291</v>
      </c>
      <c r="J65">
        <v>1</v>
      </c>
      <c r="K65">
        <v>1</v>
      </c>
      <c r="L65">
        <v>1</v>
      </c>
      <c r="M65">
        <v>1</v>
      </c>
      <c r="N65">
        <v>1</v>
      </c>
      <c r="O65">
        <v>0</v>
      </c>
      <c r="P65" s="5">
        <v>1</v>
      </c>
      <c r="Q65" t="s">
        <v>150</v>
      </c>
      <c r="R65">
        <v>1</v>
      </c>
      <c r="S65">
        <v>1</v>
      </c>
      <c r="T65">
        <v>0</v>
      </c>
      <c r="U65" s="5">
        <v>1</v>
      </c>
      <c r="V65" t="s">
        <v>183</v>
      </c>
      <c r="W65">
        <v>0</v>
      </c>
      <c r="X65">
        <v>0</v>
      </c>
      <c r="Y65">
        <v>1</v>
      </c>
      <c r="Z65">
        <v>0</v>
      </c>
      <c r="AA65">
        <v>0</v>
      </c>
      <c r="AB65" s="5">
        <v>0.2</v>
      </c>
      <c r="AC65" t="s">
        <v>152</v>
      </c>
      <c r="AD65">
        <v>1</v>
      </c>
      <c r="AE65">
        <v>1</v>
      </c>
      <c r="AF65">
        <v>0</v>
      </c>
      <c r="AG65">
        <v>0</v>
      </c>
      <c r="AH65" s="5">
        <v>0.66666666666666663</v>
      </c>
      <c r="AI65" t="s">
        <v>246</v>
      </c>
      <c r="AJ65">
        <v>0</v>
      </c>
      <c r="AK65">
        <v>1</v>
      </c>
      <c r="AL65">
        <v>0</v>
      </c>
      <c r="AM65">
        <v>0</v>
      </c>
      <c r="AN65">
        <v>0</v>
      </c>
      <c r="AO65">
        <v>0</v>
      </c>
      <c r="AP65">
        <v>1</v>
      </c>
      <c r="AQ65" s="5">
        <v>0.2857142857142857</v>
      </c>
    </row>
    <row r="66" spans="2:43" x14ac:dyDescent="0.3">
      <c r="B66" t="s">
        <v>334</v>
      </c>
      <c r="C66" t="s">
        <v>339</v>
      </c>
      <c r="D66" t="s">
        <v>166</v>
      </c>
      <c r="E66" t="s">
        <v>377</v>
      </c>
      <c r="F66" t="s">
        <v>166</v>
      </c>
      <c r="G66" t="s">
        <v>377</v>
      </c>
      <c r="H66" s="5">
        <v>0.53333333333333333</v>
      </c>
      <c r="I66" t="s">
        <v>255</v>
      </c>
      <c r="J66">
        <v>1</v>
      </c>
      <c r="K66">
        <v>1</v>
      </c>
      <c r="L66">
        <v>0</v>
      </c>
      <c r="M66">
        <v>0</v>
      </c>
      <c r="N66">
        <v>1</v>
      </c>
      <c r="O66">
        <v>0</v>
      </c>
      <c r="P66" s="5">
        <v>0.6</v>
      </c>
      <c r="Q66" t="s">
        <v>150</v>
      </c>
      <c r="R66">
        <v>1</v>
      </c>
      <c r="S66">
        <v>1</v>
      </c>
      <c r="T66">
        <v>0</v>
      </c>
      <c r="U66" s="5">
        <v>1</v>
      </c>
      <c r="V66" t="s">
        <v>151</v>
      </c>
      <c r="W66">
        <v>0</v>
      </c>
      <c r="X66">
        <v>1</v>
      </c>
      <c r="Y66">
        <v>0</v>
      </c>
      <c r="Z66">
        <v>0</v>
      </c>
      <c r="AA66">
        <v>0</v>
      </c>
      <c r="AB66" s="5">
        <v>0.2</v>
      </c>
      <c r="AC66" t="s">
        <v>170</v>
      </c>
      <c r="AD66">
        <v>1</v>
      </c>
      <c r="AE66">
        <v>1</v>
      </c>
      <c r="AF66">
        <v>0</v>
      </c>
      <c r="AG66">
        <v>0</v>
      </c>
      <c r="AH66" s="5">
        <v>0.66666666666666663</v>
      </c>
      <c r="AI66" t="s">
        <v>235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0</v>
      </c>
      <c r="AQ66" s="5">
        <v>0.8571428571428571</v>
      </c>
    </row>
    <row r="67" spans="2:43" x14ac:dyDescent="0.3">
      <c r="B67" t="s">
        <v>338</v>
      </c>
      <c r="C67" t="s">
        <v>340</v>
      </c>
      <c r="D67" t="s">
        <v>147</v>
      </c>
      <c r="E67" t="s">
        <v>377</v>
      </c>
      <c r="F67" t="s">
        <v>147</v>
      </c>
      <c r="G67" t="s">
        <v>377</v>
      </c>
      <c r="H67" s="5">
        <v>0.53333333333333333</v>
      </c>
      <c r="I67" t="s">
        <v>242</v>
      </c>
      <c r="J67">
        <v>1</v>
      </c>
      <c r="K67">
        <v>1</v>
      </c>
      <c r="L67">
        <v>0</v>
      </c>
      <c r="M67">
        <v>1</v>
      </c>
      <c r="N67">
        <v>0</v>
      </c>
      <c r="O67">
        <v>0</v>
      </c>
      <c r="P67" s="5">
        <v>0.6</v>
      </c>
      <c r="Q67" t="s">
        <v>150</v>
      </c>
      <c r="R67">
        <v>1</v>
      </c>
      <c r="S67">
        <v>1</v>
      </c>
      <c r="T67">
        <v>0</v>
      </c>
      <c r="U67" s="5">
        <v>1</v>
      </c>
      <c r="V67" t="s">
        <v>151</v>
      </c>
      <c r="W67">
        <v>0</v>
      </c>
      <c r="X67">
        <v>1</v>
      </c>
      <c r="Y67">
        <v>0</v>
      </c>
      <c r="Z67">
        <v>0</v>
      </c>
      <c r="AA67">
        <v>0</v>
      </c>
      <c r="AB67" s="5">
        <v>0.2</v>
      </c>
      <c r="AC67" t="s">
        <v>198</v>
      </c>
      <c r="AD67">
        <v>1</v>
      </c>
      <c r="AE67">
        <v>0</v>
      </c>
      <c r="AF67">
        <v>1</v>
      </c>
      <c r="AG67">
        <v>0</v>
      </c>
      <c r="AH67" s="5">
        <v>0.66666666666666663</v>
      </c>
      <c r="AI67" t="s">
        <v>243</v>
      </c>
      <c r="AJ67">
        <v>0</v>
      </c>
      <c r="AK67">
        <v>1</v>
      </c>
      <c r="AL67">
        <v>1</v>
      </c>
      <c r="AM67">
        <v>0</v>
      </c>
      <c r="AN67">
        <v>1</v>
      </c>
      <c r="AO67">
        <v>0</v>
      </c>
      <c r="AP67">
        <v>1</v>
      </c>
      <c r="AQ67" s="5">
        <v>0.5714285714285714</v>
      </c>
    </row>
    <row r="68" spans="2:43" x14ac:dyDescent="0.3">
      <c r="B68" t="s">
        <v>332</v>
      </c>
      <c r="C68" t="s">
        <v>339</v>
      </c>
      <c r="D68" t="s">
        <v>166</v>
      </c>
      <c r="E68" t="s">
        <v>377</v>
      </c>
      <c r="F68" t="s">
        <v>142</v>
      </c>
      <c r="G68" t="s">
        <v>377</v>
      </c>
      <c r="H68" s="5">
        <v>0.66666666666666663</v>
      </c>
      <c r="I68" t="s">
        <v>202</v>
      </c>
      <c r="J68">
        <v>1</v>
      </c>
      <c r="K68">
        <v>1</v>
      </c>
      <c r="L68">
        <v>1</v>
      </c>
      <c r="M68">
        <v>1</v>
      </c>
      <c r="N68">
        <v>0</v>
      </c>
      <c r="O68">
        <v>0</v>
      </c>
      <c r="P68" s="5">
        <v>0.8</v>
      </c>
      <c r="Q68" t="s">
        <v>150</v>
      </c>
      <c r="R68">
        <v>1</v>
      </c>
      <c r="S68">
        <v>1</v>
      </c>
      <c r="T68">
        <v>0</v>
      </c>
      <c r="U68" s="5">
        <v>1</v>
      </c>
      <c r="V68" t="s">
        <v>177</v>
      </c>
      <c r="W68">
        <v>1</v>
      </c>
      <c r="X68">
        <v>1</v>
      </c>
      <c r="Y68">
        <v>0</v>
      </c>
      <c r="Z68">
        <v>0</v>
      </c>
      <c r="AA68">
        <v>0</v>
      </c>
      <c r="AB68" s="5">
        <v>0.4</v>
      </c>
      <c r="AC68" t="s">
        <v>170</v>
      </c>
      <c r="AD68">
        <v>1</v>
      </c>
      <c r="AE68">
        <v>1</v>
      </c>
      <c r="AF68">
        <v>0</v>
      </c>
      <c r="AG68">
        <v>0</v>
      </c>
      <c r="AH68" s="5">
        <v>0.66666666666666663</v>
      </c>
      <c r="AI68" t="s">
        <v>275</v>
      </c>
      <c r="AJ68">
        <v>0</v>
      </c>
      <c r="AK68">
        <v>1</v>
      </c>
      <c r="AL68">
        <v>1</v>
      </c>
      <c r="AM68">
        <v>1</v>
      </c>
      <c r="AN68">
        <v>0</v>
      </c>
      <c r="AO68">
        <v>0</v>
      </c>
      <c r="AP68">
        <v>0</v>
      </c>
      <c r="AQ68" s="5">
        <v>0.42857142857142855</v>
      </c>
    </row>
    <row r="69" spans="2:43" x14ac:dyDescent="0.3">
      <c r="B69" t="s">
        <v>332</v>
      </c>
      <c r="C69" t="s">
        <v>339</v>
      </c>
      <c r="D69" t="s">
        <v>142</v>
      </c>
      <c r="E69" t="s">
        <v>377</v>
      </c>
      <c r="F69" t="s">
        <v>142</v>
      </c>
      <c r="G69" t="s">
        <v>377</v>
      </c>
      <c r="H69" s="5">
        <v>0.4</v>
      </c>
      <c r="I69" t="s">
        <v>255</v>
      </c>
      <c r="J69">
        <v>1</v>
      </c>
      <c r="K69">
        <v>1</v>
      </c>
      <c r="L69">
        <v>0</v>
      </c>
      <c r="M69">
        <v>0</v>
      </c>
      <c r="N69">
        <v>1</v>
      </c>
      <c r="O69">
        <v>0</v>
      </c>
      <c r="P69" s="5">
        <v>0.6</v>
      </c>
      <c r="Q69" t="s">
        <v>181</v>
      </c>
      <c r="R69">
        <v>1</v>
      </c>
      <c r="S69">
        <v>0</v>
      </c>
      <c r="T69">
        <v>0</v>
      </c>
      <c r="U69" s="5">
        <v>0.5</v>
      </c>
      <c r="V69" t="s">
        <v>155</v>
      </c>
      <c r="W69">
        <v>1</v>
      </c>
      <c r="X69">
        <v>0</v>
      </c>
      <c r="Y69">
        <v>0</v>
      </c>
      <c r="Z69">
        <v>0</v>
      </c>
      <c r="AA69">
        <v>0</v>
      </c>
      <c r="AB69" s="5">
        <v>0.2</v>
      </c>
      <c r="AC69" t="s">
        <v>158</v>
      </c>
      <c r="AD69">
        <v>0</v>
      </c>
      <c r="AE69">
        <v>1</v>
      </c>
      <c r="AF69">
        <v>0</v>
      </c>
      <c r="AG69">
        <v>0</v>
      </c>
      <c r="AH69" s="5">
        <v>0.33333333333333331</v>
      </c>
      <c r="AI69" t="s">
        <v>271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0</v>
      </c>
      <c r="AP69">
        <v>0</v>
      </c>
      <c r="AQ69" s="5">
        <v>0.7142857142857143</v>
      </c>
    </row>
    <row r="70" spans="2:43" x14ac:dyDescent="0.3">
      <c r="B70" t="s">
        <v>334</v>
      </c>
      <c r="C70" t="s">
        <v>339</v>
      </c>
      <c r="D70" t="s">
        <v>142</v>
      </c>
      <c r="E70" t="s">
        <v>377</v>
      </c>
      <c r="F70" t="s">
        <v>142</v>
      </c>
      <c r="G70" t="s">
        <v>377</v>
      </c>
      <c r="H70" s="5">
        <v>0.46666666666666667</v>
      </c>
      <c r="I70" t="s">
        <v>149</v>
      </c>
      <c r="J70">
        <v>1</v>
      </c>
      <c r="K70">
        <v>1</v>
      </c>
      <c r="L70">
        <v>0</v>
      </c>
      <c r="M70">
        <v>1</v>
      </c>
      <c r="N70">
        <v>0</v>
      </c>
      <c r="O70">
        <v>0</v>
      </c>
      <c r="P70" s="5">
        <v>0.6</v>
      </c>
      <c r="Q70" t="s">
        <v>150</v>
      </c>
      <c r="R70">
        <v>1</v>
      </c>
      <c r="S70">
        <v>1</v>
      </c>
      <c r="T70">
        <v>0</v>
      </c>
      <c r="U70" s="5">
        <v>1</v>
      </c>
      <c r="V70" t="s">
        <v>155</v>
      </c>
      <c r="W70">
        <v>1</v>
      </c>
      <c r="X70">
        <v>0</v>
      </c>
      <c r="Y70">
        <v>0</v>
      </c>
      <c r="Z70">
        <v>0</v>
      </c>
      <c r="AA70">
        <v>0</v>
      </c>
      <c r="AB70" s="5">
        <v>0.2</v>
      </c>
      <c r="AC70" t="s">
        <v>163</v>
      </c>
      <c r="AD70">
        <v>1</v>
      </c>
      <c r="AE70">
        <v>0</v>
      </c>
      <c r="AF70">
        <v>0</v>
      </c>
      <c r="AG70">
        <v>0</v>
      </c>
      <c r="AH70" s="5">
        <v>0.33333333333333331</v>
      </c>
      <c r="AI70" t="s">
        <v>235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0</v>
      </c>
      <c r="AQ70" s="5">
        <v>0.8571428571428571</v>
      </c>
    </row>
    <row r="71" spans="2:43" x14ac:dyDescent="0.3">
      <c r="B71" t="s">
        <v>334</v>
      </c>
      <c r="C71" t="s">
        <v>339</v>
      </c>
      <c r="D71" t="s">
        <v>142</v>
      </c>
      <c r="E71" t="s">
        <v>376</v>
      </c>
      <c r="F71" t="s">
        <v>142</v>
      </c>
      <c r="G71" t="s">
        <v>377</v>
      </c>
      <c r="H71" s="5">
        <v>0.53333333333333333</v>
      </c>
      <c r="I71" t="s">
        <v>193</v>
      </c>
      <c r="J71">
        <v>1</v>
      </c>
      <c r="K71">
        <v>0</v>
      </c>
      <c r="L71">
        <v>1</v>
      </c>
      <c r="M71">
        <v>1</v>
      </c>
      <c r="N71">
        <v>0</v>
      </c>
      <c r="O71">
        <v>0</v>
      </c>
      <c r="P71" s="5">
        <v>0.6</v>
      </c>
      <c r="Q71" t="s">
        <v>150</v>
      </c>
      <c r="R71">
        <v>1</v>
      </c>
      <c r="S71">
        <v>1</v>
      </c>
      <c r="T71">
        <v>0</v>
      </c>
      <c r="U71" s="5">
        <v>1</v>
      </c>
      <c r="V71" t="s">
        <v>151</v>
      </c>
      <c r="W71">
        <v>0</v>
      </c>
      <c r="X71">
        <v>1</v>
      </c>
      <c r="Y71">
        <v>0</v>
      </c>
      <c r="Z71">
        <v>0</v>
      </c>
      <c r="AA71">
        <v>0</v>
      </c>
      <c r="AB71" s="5">
        <v>0.2</v>
      </c>
      <c r="AC71" t="s">
        <v>170</v>
      </c>
      <c r="AD71">
        <v>1</v>
      </c>
      <c r="AE71">
        <v>1</v>
      </c>
      <c r="AF71">
        <v>0</v>
      </c>
      <c r="AG71">
        <v>0</v>
      </c>
      <c r="AH71" s="5">
        <v>0.66666666666666663</v>
      </c>
      <c r="AI71" t="s">
        <v>258</v>
      </c>
      <c r="AJ71">
        <v>0</v>
      </c>
      <c r="AK71">
        <v>1</v>
      </c>
      <c r="AL71">
        <v>1</v>
      </c>
      <c r="AM71">
        <v>0</v>
      </c>
      <c r="AN71">
        <v>1</v>
      </c>
      <c r="AO71">
        <v>1</v>
      </c>
      <c r="AP71">
        <v>0</v>
      </c>
      <c r="AQ71" s="5">
        <v>0.5714285714285714</v>
      </c>
    </row>
    <row r="72" spans="2:43" x14ac:dyDescent="0.3">
      <c r="B72" t="s">
        <v>338</v>
      </c>
      <c r="C72" t="s">
        <v>340</v>
      </c>
      <c r="D72" t="s">
        <v>147</v>
      </c>
      <c r="E72" t="s">
        <v>377</v>
      </c>
      <c r="F72" t="s">
        <v>147</v>
      </c>
      <c r="G72" t="s">
        <v>377</v>
      </c>
      <c r="H72" s="5">
        <v>0.66666666666666663</v>
      </c>
      <c r="I72" t="s">
        <v>217</v>
      </c>
      <c r="J72">
        <v>1</v>
      </c>
      <c r="K72">
        <v>1</v>
      </c>
      <c r="L72">
        <v>1</v>
      </c>
      <c r="M72">
        <v>1</v>
      </c>
      <c r="N72">
        <v>0</v>
      </c>
      <c r="O72">
        <v>0</v>
      </c>
      <c r="P72" s="5">
        <v>0.8</v>
      </c>
      <c r="Q72" t="s">
        <v>150</v>
      </c>
      <c r="R72">
        <v>1</v>
      </c>
      <c r="S72">
        <v>1</v>
      </c>
      <c r="T72">
        <v>0</v>
      </c>
      <c r="U72" s="5">
        <v>1</v>
      </c>
      <c r="V72" t="s">
        <v>177</v>
      </c>
      <c r="W72">
        <v>1</v>
      </c>
      <c r="X72">
        <v>1</v>
      </c>
      <c r="Y72">
        <v>0</v>
      </c>
      <c r="Z72">
        <v>0</v>
      </c>
      <c r="AA72">
        <v>0</v>
      </c>
      <c r="AB72" s="5">
        <v>0.4</v>
      </c>
      <c r="AC72" t="s">
        <v>170</v>
      </c>
      <c r="AD72">
        <v>1</v>
      </c>
      <c r="AE72">
        <v>1</v>
      </c>
      <c r="AF72">
        <v>0</v>
      </c>
      <c r="AG72">
        <v>0</v>
      </c>
      <c r="AH72" s="5">
        <v>0.66666666666666663</v>
      </c>
      <c r="AI72" t="s">
        <v>218</v>
      </c>
      <c r="AJ72">
        <v>1</v>
      </c>
      <c r="AK72">
        <v>0</v>
      </c>
      <c r="AL72">
        <v>0</v>
      </c>
      <c r="AM72">
        <v>0</v>
      </c>
      <c r="AN72">
        <v>1</v>
      </c>
      <c r="AO72">
        <v>0</v>
      </c>
      <c r="AP72">
        <v>1</v>
      </c>
      <c r="AQ72" s="5">
        <v>0.42857142857142855</v>
      </c>
    </row>
    <row r="73" spans="2:43" x14ac:dyDescent="0.3">
      <c r="B73" t="s">
        <v>333</v>
      </c>
      <c r="C73" t="s">
        <v>339</v>
      </c>
      <c r="D73" t="s">
        <v>166</v>
      </c>
      <c r="E73" t="s">
        <v>377</v>
      </c>
      <c r="F73" t="s">
        <v>142</v>
      </c>
      <c r="G73" t="s">
        <v>377</v>
      </c>
      <c r="H73" s="5">
        <v>0.6</v>
      </c>
      <c r="I73" t="s">
        <v>241</v>
      </c>
      <c r="J73">
        <v>1</v>
      </c>
      <c r="K73">
        <v>0</v>
      </c>
      <c r="L73">
        <v>1</v>
      </c>
      <c r="M73">
        <v>1</v>
      </c>
      <c r="N73">
        <v>0</v>
      </c>
      <c r="O73">
        <v>0</v>
      </c>
      <c r="P73" s="5">
        <v>0.6</v>
      </c>
      <c r="Q73" t="s">
        <v>150</v>
      </c>
      <c r="R73">
        <v>1</v>
      </c>
      <c r="S73">
        <v>1</v>
      </c>
      <c r="T73">
        <v>0</v>
      </c>
      <c r="U73" s="5">
        <v>1</v>
      </c>
      <c r="V73" t="s">
        <v>221</v>
      </c>
      <c r="W73">
        <v>1</v>
      </c>
      <c r="X73">
        <v>0</v>
      </c>
      <c r="Y73">
        <v>0</v>
      </c>
      <c r="Z73">
        <v>0</v>
      </c>
      <c r="AA73">
        <v>1</v>
      </c>
      <c r="AB73" s="5">
        <v>0.4</v>
      </c>
      <c r="AC73" t="s">
        <v>170</v>
      </c>
      <c r="AD73">
        <v>1</v>
      </c>
      <c r="AE73">
        <v>1</v>
      </c>
      <c r="AF73">
        <v>0</v>
      </c>
      <c r="AG73">
        <v>0</v>
      </c>
      <c r="AH73" s="5">
        <v>0.66666666666666663</v>
      </c>
      <c r="AI73" t="s">
        <v>306</v>
      </c>
      <c r="AJ73">
        <v>1</v>
      </c>
      <c r="AK73">
        <v>0</v>
      </c>
      <c r="AL73">
        <v>0</v>
      </c>
      <c r="AM73">
        <v>0</v>
      </c>
      <c r="AN73">
        <v>1</v>
      </c>
      <c r="AO73">
        <v>0</v>
      </c>
      <c r="AP73">
        <v>0</v>
      </c>
      <c r="AQ73" s="5">
        <v>0.2857142857142857</v>
      </c>
    </row>
    <row r="74" spans="2:43" x14ac:dyDescent="0.3">
      <c r="B74" t="s">
        <v>338</v>
      </c>
      <c r="C74" t="s">
        <v>340</v>
      </c>
      <c r="D74" t="s">
        <v>147</v>
      </c>
      <c r="E74" t="s">
        <v>376</v>
      </c>
      <c r="F74" t="s">
        <v>166</v>
      </c>
      <c r="G74" t="s">
        <v>377</v>
      </c>
      <c r="H74" s="5">
        <v>0.46666666666666667</v>
      </c>
      <c r="I74" t="s">
        <v>185</v>
      </c>
      <c r="J74">
        <v>1</v>
      </c>
      <c r="K74">
        <v>1</v>
      </c>
      <c r="L74">
        <v>0</v>
      </c>
      <c r="M74">
        <v>0</v>
      </c>
      <c r="N74">
        <v>0</v>
      </c>
      <c r="O74">
        <v>0</v>
      </c>
      <c r="P74" s="5">
        <v>0.4</v>
      </c>
      <c r="Q74" t="s">
        <v>181</v>
      </c>
      <c r="R74">
        <v>1</v>
      </c>
      <c r="S74">
        <v>0</v>
      </c>
      <c r="T74">
        <v>0</v>
      </c>
      <c r="U74" s="5">
        <v>0.5</v>
      </c>
      <c r="V74" t="s">
        <v>177</v>
      </c>
      <c r="W74">
        <v>1</v>
      </c>
      <c r="X74">
        <v>1</v>
      </c>
      <c r="Y74">
        <v>0</v>
      </c>
      <c r="Z74">
        <v>0</v>
      </c>
      <c r="AA74">
        <v>0</v>
      </c>
      <c r="AB74" s="5">
        <v>0.4</v>
      </c>
      <c r="AC74" t="s">
        <v>170</v>
      </c>
      <c r="AD74">
        <v>1</v>
      </c>
      <c r="AE74">
        <v>1</v>
      </c>
      <c r="AF74">
        <v>0</v>
      </c>
      <c r="AG74">
        <v>0</v>
      </c>
      <c r="AH74" s="5">
        <v>0.66666666666666663</v>
      </c>
      <c r="AI74" t="s">
        <v>216</v>
      </c>
      <c r="AJ74">
        <v>0</v>
      </c>
      <c r="AK74">
        <v>1</v>
      </c>
      <c r="AL74">
        <v>1</v>
      </c>
      <c r="AM74">
        <v>0</v>
      </c>
      <c r="AN74">
        <v>0</v>
      </c>
      <c r="AO74">
        <v>0</v>
      </c>
      <c r="AP74">
        <v>0</v>
      </c>
      <c r="AQ74" s="5">
        <v>0.2857142857142857</v>
      </c>
    </row>
    <row r="75" spans="2:43" x14ac:dyDescent="0.3">
      <c r="B75" t="s">
        <v>333</v>
      </c>
      <c r="C75" t="s">
        <v>339</v>
      </c>
      <c r="D75" t="s">
        <v>142</v>
      </c>
      <c r="E75" t="s">
        <v>377</v>
      </c>
      <c r="F75" t="s">
        <v>142</v>
      </c>
      <c r="G75" t="s">
        <v>377</v>
      </c>
      <c r="H75" s="5">
        <v>0.6</v>
      </c>
      <c r="I75" t="s">
        <v>205</v>
      </c>
      <c r="J75">
        <v>1</v>
      </c>
      <c r="K75">
        <v>1</v>
      </c>
      <c r="L75">
        <v>1</v>
      </c>
      <c r="M75">
        <v>0</v>
      </c>
      <c r="N75">
        <v>0</v>
      </c>
      <c r="O75">
        <v>0</v>
      </c>
      <c r="P75" s="5">
        <v>0.6</v>
      </c>
      <c r="Q75" t="s">
        <v>150</v>
      </c>
      <c r="R75">
        <v>1</v>
      </c>
      <c r="S75">
        <v>1</v>
      </c>
      <c r="T75">
        <v>0</v>
      </c>
      <c r="U75" s="5">
        <v>1</v>
      </c>
      <c r="V75" t="s">
        <v>221</v>
      </c>
      <c r="W75">
        <v>1</v>
      </c>
      <c r="X75">
        <v>0</v>
      </c>
      <c r="Y75">
        <v>0</v>
      </c>
      <c r="Z75">
        <v>0</v>
      </c>
      <c r="AA75">
        <v>1</v>
      </c>
      <c r="AB75" s="5">
        <v>0.4</v>
      </c>
      <c r="AC75" t="s">
        <v>170</v>
      </c>
      <c r="AD75">
        <v>1</v>
      </c>
      <c r="AE75">
        <v>1</v>
      </c>
      <c r="AF75">
        <v>0</v>
      </c>
      <c r="AG75">
        <v>0</v>
      </c>
      <c r="AH75" s="5">
        <v>0.66666666666666663</v>
      </c>
      <c r="AI75" t="s">
        <v>305</v>
      </c>
      <c r="AJ75">
        <v>1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1</v>
      </c>
      <c r="AQ75" s="5">
        <v>0.2857142857142857</v>
      </c>
    </row>
    <row r="76" spans="2:43" x14ac:dyDescent="0.3">
      <c r="B76" t="s">
        <v>332</v>
      </c>
      <c r="C76" t="s">
        <v>339</v>
      </c>
      <c r="D76" t="s">
        <v>142</v>
      </c>
      <c r="E76" t="s">
        <v>377</v>
      </c>
      <c r="F76" t="s">
        <v>142</v>
      </c>
      <c r="G76" t="s">
        <v>377</v>
      </c>
      <c r="H76" s="5">
        <v>0.53333333333333333</v>
      </c>
      <c r="I76" t="s">
        <v>241</v>
      </c>
      <c r="J76">
        <v>1</v>
      </c>
      <c r="K76">
        <v>0</v>
      </c>
      <c r="L76">
        <v>1</v>
      </c>
      <c r="M76">
        <v>1</v>
      </c>
      <c r="N76">
        <v>0</v>
      </c>
      <c r="O76">
        <v>0</v>
      </c>
      <c r="P76" s="5">
        <v>0.6</v>
      </c>
      <c r="Q76" t="s">
        <v>150</v>
      </c>
      <c r="R76">
        <v>1</v>
      </c>
      <c r="S76">
        <v>1</v>
      </c>
      <c r="T76">
        <v>0</v>
      </c>
      <c r="U76" s="5">
        <v>1</v>
      </c>
      <c r="V76" t="s">
        <v>155</v>
      </c>
      <c r="W76">
        <v>1</v>
      </c>
      <c r="X76">
        <v>0</v>
      </c>
      <c r="Y76">
        <v>0</v>
      </c>
      <c r="Z76">
        <v>0</v>
      </c>
      <c r="AA76">
        <v>0</v>
      </c>
      <c r="AB76" s="5">
        <v>0.2</v>
      </c>
      <c r="AC76" t="s">
        <v>170</v>
      </c>
      <c r="AD76">
        <v>1</v>
      </c>
      <c r="AE76">
        <v>1</v>
      </c>
      <c r="AF76">
        <v>0</v>
      </c>
      <c r="AG76">
        <v>0</v>
      </c>
      <c r="AH76" s="5">
        <v>0.66666666666666663</v>
      </c>
      <c r="AI76" t="s">
        <v>305</v>
      </c>
      <c r="AJ76">
        <v>1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1</v>
      </c>
      <c r="AQ76" s="5">
        <v>0.2857142857142857</v>
      </c>
    </row>
    <row r="77" spans="2:43" x14ac:dyDescent="0.3">
      <c r="B77" t="s">
        <v>332</v>
      </c>
      <c r="C77" t="s">
        <v>339</v>
      </c>
      <c r="D77" t="s">
        <v>166</v>
      </c>
      <c r="E77" t="s">
        <v>377</v>
      </c>
      <c r="F77" t="s">
        <v>142</v>
      </c>
      <c r="G77" t="s">
        <v>377</v>
      </c>
      <c r="H77" s="5">
        <v>0.53333333333333333</v>
      </c>
      <c r="I77" t="s">
        <v>241</v>
      </c>
      <c r="J77">
        <v>1</v>
      </c>
      <c r="K77">
        <v>0</v>
      </c>
      <c r="L77">
        <v>1</v>
      </c>
      <c r="M77">
        <v>1</v>
      </c>
      <c r="N77">
        <v>0</v>
      </c>
      <c r="O77">
        <v>0</v>
      </c>
      <c r="P77" s="5">
        <v>0.6</v>
      </c>
      <c r="Q77" t="s">
        <v>150</v>
      </c>
      <c r="R77">
        <v>1</v>
      </c>
      <c r="S77">
        <v>1</v>
      </c>
      <c r="T77">
        <v>0</v>
      </c>
      <c r="U77" s="5">
        <v>1</v>
      </c>
      <c r="V77" t="s">
        <v>155</v>
      </c>
      <c r="W77">
        <v>1</v>
      </c>
      <c r="X77">
        <v>0</v>
      </c>
      <c r="Y77">
        <v>0</v>
      </c>
      <c r="Z77">
        <v>0</v>
      </c>
      <c r="AA77">
        <v>0</v>
      </c>
      <c r="AB77" s="5">
        <v>0.2</v>
      </c>
      <c r="AC77" t="s">
        <v>170</v>
      </c>
      <c r="AD77">
        <v>1</v>
      </c>
      <c r="AE77">
        <v>1</v>
      </c>
      <c r="AF77">
        <v>0</v>
      </c>
      <c r="AG77">
        <v>0</v>
      </c>
      <c r="AH77" s="5">
        <v>0.66666666666666663</v>
      </c>
      <c r="AI77" t="s">
        <v>249</v>
      </c>
      <c r="AJ77">
        <v>1</v>
      </c>
      <c r="AK77">
        <v>1</v>
      </c>
      <c r="AL77">
        <v>0</v>
      </c>
      <c r="AM77">
        <v>0</v>
      </c>
      <c r="AN77">
        <v>0</v>
      </c>
      <c r="AO77">
        <v>0</v>
      </c>
      <c r="AP77">
        <v>0</v>
      </c>
      <c r="AQ77" s="5">
        <v>0.2857142857142857</v>
      </c>
    </row>
    <row r="78" spans="2:43" x14ac:dyDescent="0.3">
      <c r="B78" t="s">
        <v>333</v>
      </c>
      <c r="C78" t="s">
        <v>339</v>
      </c>
      <c r="D78" t="s">
        <v>142</v>
      </c>
      <c r="E78" t="s">
        <v>377</v>
      </c>
      <c r="F78" t="s">
        <v>142</v>
      </c>
      <c r="G78" t="s">
        <v>377</v>
      </c>
      <c r="H78" s="5">
        <v>0.6</v>
      </c>
      <c r="I78" t="s">
        <v>241</v>
      </c>
      <c r="J78">
        <v>1</v>
      </c>
      <c r="K78">
        <v>0</v>
      </c>
      <c r="L78">
        <v>1</v>
      </c>
      <c r="M78">
        <v>1</v>
      </c>
      <c r="N78">
        <v>0</v>
      </c>
      <c r="O78">
        <v>0</v>
      </c>
      <c r="P78" s="5">
        <v>0.6</v>
      </c>
      <c r="Q78" t="s">
        <v>150</v>
      </c>
      <c r="R78">
        <v>1</v>
      </c>
      <c r="S78">
        <v>1</v>
      </c>
      <c r="T78">
        <v>0</v>
      </c>
      <c r="U78" s="5">
        <v>1</v>
      </c>
      <c r="V78" t="s">
        <v>221</v>
      </c>
      <c r="W78">
        <v>1</v>
      </c>
      <c r="X78">
        <v>0</v>
      </c>
      <c r="Y78">
        <v>0</v>
      </c>
      <c r="Z78">
        <v>0</v>
      </c>
      <c r="AA78">
        <v>1</v>
      </c>
      <c r="AB78" s="5">
        <v>0.4</v>
      </c>
      <c r="AC78" t="s">
        <v>170</v>
      </c>
      <c r="AD78">
        <v>1</v>
      </c>
      <c r="AE78">
        <v>1</v>
      </c>
      <c r="AF78">
        <v>0</v>
      </c>
      <c r="AG78">
        <v>0</v>
      </c>
      <c r="AH78" s="5">
        <v>0.66666666666666663</v>
      </c>
      <c r="AI78" t="s">
        <v>316</v>
      </c>
      <c r="AJ78">
        <v>1</v>
      </c>
      <c r="AK78">
        <v>0</v>
      </c>
      <c r="AL78">
        <v>1</v>
      </c>
      <c r="AM78">
        <v>0</v>
      </c>
      <c r="AN78">
        <v>0</v>
      </c>
      <c r="AO78">
        <v>0</v>
      </c>
      <c r="AP78">
        <v>0</v>
      </c>
      <c r="AQ78" s="5">
        <v>0.2857142857142857</v>
      </c>
    </row>
    <row r="79" spans="2:43" x14ac:dyDescent="0.3">
      <c r="B79" t="s">
        <v>334</v>
      </c>
      <c r="C79" t="s">
        <v>339</v>
      </c>
      <c r="D79" t="s">
        <v>142</v>
      </c>
      <c r="E79" t="s">
        <v>377</v>
      </c>
      <c r="F79" t="s">
        <v>142</v>
      </c>
      <c r="G79" t="s">
        <v>377</v>
      </c>
      <c r="H79" s="5">
        <v>0.66666666666666663</v>
      </c>
      <c r="I79" t="s">
        <v>149</v>
      </c>
      <c r="J79">
        <v>1</v>
      </c>
      <c r="K79">
        <v>1</v>
      </c>
      <c r="L79">
        <v>0</v>
      </c>
      <c r="M79">
        <v>1</v>
      </c>
      <c r="N79">
        <v>0</v>
      </c>
      <c r="O79">
        <v>0</v>
      </c>
      <c r="P79" s="5">
        <v>0.6</v>
      </c>
      <c r="Q79" t="s">
        <v>150</v>
      </c>
      <c r="R79">
        <v>1</v>
      </c>
      <c r="S79">
        <v>1</v>
      </c>
      <c r="T79">
        <v>0</v>
      </c>
      <c r="U79" s="5">
        <v>1</v>
      </c>
      <c r="V79" t="s">
        <v>248</v>
      </c>
      <c r="W79">
        <v>0</v>
      </c>
      <c r="X79">
        <v>1</v>
      </c>
      <c r="Y79">
        <v>1</v>
      </c>
      <c r="Z79">
        <v>0</v>
      </c>
      <c r="AA79">
        <v>1</v>
      </c>
      <c r="AB79" s="5">
        <v>0.6</v>
      </c>
      <c r="AC79" t="s">
        <v>152</v>
      </c>
      <c r="AD79">
        <v>1</v>
      </c>
      <c r="AE79">
        <v>1</v>
      </c>
      <c r="AF79">
        <v>0</v>
      </c>
      <c r="AG79">
        <v>0</v>
      </c>
      <c r="AH79" s="5">
        <v>0.66666666666666663</v>
      </c>
      <c r="AI79" t="s">
        <v>249</v>
      </c>
      <c r="AJ79">
        <v>1</v>
      </c>
      <c r="AK79">
        <v>1</v>
      </c>
      <c r="AL79">
        <v>0</v>
      </c>
      <c r="AM79">
        <v>0</v>
      </c>
      <c r="AN79">
        <v>0</v>
      </c>
      <c r="AO79">
        <v>0</v>
      </c>
      <c r="AP79">
        <v>0</v>
      </c>
      <c r="AQ79" s="5">
        <v>0.2857142857142857</v>
      </c>
    </row>
    <row r="80" spans="2:43" x14ac:dyDescent="0.3">
      <c r="B80" t="s">
        <v>333</v>
      </c>
      <c r="C80" t="s">
        <v>339</v>
      </c>
      <c r="D80" t="s">
        <v>166</v>
      </c>
      <c r="E80" t="s">
        <v>377</v>
      </c>
      <c r="F80" t="s">
        <v>166</v>
      </c>
      <c r="G80" t="s">
        <v>377</v>
      </c>
      <c r="H80" s="5">
        <v>0.66666666666666663</v>
      </c>
      <c r="I80" t="s">
        <v>302</v>
      </c>
      <c r="J80">
        <v>1</v>
      </c>
      <c r="K80">
        <v>1</v>
      </c>
      <c r="L80">
        <v>1</v>
      </c>
      <c r="M80">
        <v>0</v>
      </c>
      <c r="N80">
        <v>0</v>
      </c>
      <c r="O80">
        <v>0</v>
      </c>
      <c r="P80" s="5">
        <v>0.6</v>
      </c>
      <c r="Q80" t="s">
        <v>150</v>
      </c>
      <c r="R80">
        <v>1</v>
      </c>
      <c r="S80">
        <v>1</v>
      </c>
      <c r="T80">
        <v>0</v>
      </c>
      <c r="U80" s="5">
        <v>1</v>
      </c>
      <c r="V80" t="s">
        <v>303</v>
      </c>
      <c r="W80">
        <v>1</v>
      </c>
      <c r="X80">
        <v>1</v>
      </c>
      <c r="Y80">
        <v>1</v>
      </c>
      <c r="Z80">
        <v>0</v>
      </c>
      <c r="AA80">
        <v>0</v>
      </c>
      <c r="AB80" s="5">
        <v>0.6</v>
      </c>
      <c r="AC80" t="s">
        <v>152</v>
      </c>
      <c r="AD80">
        <v>1</v>
      </c>
      <c r="AE80">
        <v>1</v>
      </c>
      <c r="AF80">
        <v>0</v>
      </c>
      <c r="AG80">
        <v>0</v>
      </c>
      <c r="AH80" s="5">
        <v>0.66666666666666663</v>
      </c>
      <c r="AI80" t="s">
        <v>304</v>
      </c>
      <c r="AJ80">
        <v>0</v>
      </c>
      <c r="AK80">
        <v>1</v>
      </c>
      <c r="AL80">
        <v>1</v>
      </c>
      <c r="AM80">
        <v>1</v>
      </c>
      <c r="AN80">
        <v>0</v>
      </c>
      <c r="AO80">
        <v>1</v>
      </c>
      <c r="AP80">
        <v>0</v>
      </c>
      <c r="AQ80" s="5">
        <v>0.5714285714285714</v>
      </c>
    </row>
    <row r="81" spans="2:43" x14ac:dyDescent="0.3">
      <c r="B81" t="s">
        <v>332</v>
      </c>
      <c r="C81" t="s">
        <v>339</v>
      </c>
      <c r="D81" t="s">
        <v>166</v>
      </c>
      <c r="E81" t="s">
        <v>377</v>
      </c>
      <c r="F81" t="s">
        <v>142</v>
      </c>
      <c r="G81" t="s">
        <v>377</v>
      </c>
      <c r="H81" s="5">
        <v>0.6</v>
      </c>
      <c r="I81" t="s">
        <v>149</v>
      </c>
      <c r="J81">
        <v>1</v>
      </c>
      <c r="K81">
        <v>1</v>
      </c>
      <c r="L81">
        <v>0</v>
      </c>
      <c r="M81">
        <v>1</v>
      </c>
      <c r="N81">
        <v>0</v>
      </c>
      <c r="O81">
        <v>0</v>
      </c>
      <c r="P81" s="5">
        <v>0.6</v>
      </c>
      <c r="Q81" t="s">
        <v>150</v>
      </c>
      <c r="R81">
        <v>1</v>
      </c>
      <c r="S81">
        <v>1</v>
      </c>
      <c r="T81">
        <v>0</v>
      </c>
      <c r="U81" s="5">
        <v>1</v>
      </c>
      <c r="V81" t="s">
        <v>221</v>
      </c>
      <c r="W81">
        <v>1</v>
      </c>
      <c r="X81">
        <v>0</v>
      </c>
      <c r="Y81">
        <v>0</v>
      </c>
      <c r="Z81">
        <v>0</v>
      </c>
      <c r="AA81">
        <v>1</v>
      </c>
      <c r="AB81" s="5">
        <v>0.4</v>
      </c>
      <c r="AC81" t="s">
        <v>170</v>
      </c>
      <c r="AD81">
        <v>1</v>
      </c>
      <c r="AE81">
        <v>1</v>
      </c>
      <c r="AF81">
        <v>0</v>
      </c>
      <c r="AG81">
        <v>0</v>
      </c>
      <c r="AH81" s="5">
        <v>0.66666666666666663</v>
      </c>
      <c r="AI81" t="s">
        <v>314</v>
      </c>
      <c r="AJ81">
        <v>1</v>
      </c>
      <c r="AK81">
        <v>0</v>
      </c>
      <c r="AL81">
        <v>0</v>
      </c>
      <c r="AM81">
        <v>0</v>
      </c>
      <c r="AN81">
        <v>1</v>
      </c>
      <c r="AO81">
        <v>0</v>
      </c>
      <c r="AP81">
        <v>1</v>
      </c>
      <c r="AQ81" s="5">
        <v>0.42857142857142855</v>
      </c>
    </row>
    <row r="82" spans="2:43" x14ac:dyDescent="0.3">
      <c r="B82" t="s">
        <v>334</v>
      </c>
      <c r="C82" t="s">
        <v>339</v>
      </c>
      <c r="D82" t="s">
        <v>166</v>
      </c>
      <c r="E82" t="s">
        <v>377</v>
      </c>
      <c r="F82" t="s">
        <v>166</v>
      </c>
      <c r="G82" t="s">
        <v>377</v>
      </c>
      <c r="H82" s="5">
        <v>0.53333333333333333</v>
      </c>
      <c r="I82" t="s">
        <v>241</v>
      </c>
      <c r="J82">
        <v>1</v>
      </c>
      <c r="K82">
        <v>0</v>
      </c>
      <c r="L82">
        <v>1</v>
      </c>
      <c r="M82">
        <v>1</v>
      </c>
      <c r="N82">
        <v>0</v>
      </c>
      <c r="O82">
        <v>0</v>
      </c>
      <c r="P82" s="5">
        <v>0.6</v>
      </c>
      <c r="Q82" t="s">
        <v>150</v>
      </c>
      <c r="R82">
        <v>1</v>
      </c>
      <c r="S82">
        <v>1</v>
      </c>
      <c r="T82">
        <v>0</v>
      </c>
      <c r="U82" s="5">
        <v>1</v>
      </c>
      <c r="V82" t="s">
        <v>155</v>
      </c>
      <c r="W82">
        <v>1</v>
      </c>
      <c r="X82">
        <v>0</v>
      </c>
      <c r="Y82">
        <v>0</v>
      </c>
      <c r="Z82">
        <v>0</v>
      </c>
      <c r="AA82">
        <v>0</v>
      </c>
      <c r="AB82" s="5">
        <v>0.2</v>
      </c>
      <c r="AC82" t="s">
        <v>170</v>
      </c>
      <c r="AD82">
        <v>1</v>
      </c>
      <c r="AE82">
        <v>1</v>
      </c>
      <c r="AF82">
        <v>0</v>
      </c>
      <c r="AG82">
        <v>0</v>
      </c>
      <c r="AH82" s="5">
        <v>0.66666666666666663</v>
      </c>
      <c r="AI82" t="s">
        <v>261</v>
      </c>
      <c r="AJ82">
        <v>1</v>
      </c>
      <c r="AK82">
        <v>0</v>
      </c>
      <c r="AL82">
        <v>1</v>
      </c>
      <c r="AM82">
        <v>0</v>
      </c>
      <c r="AN82">
        <v>0</v>
      </c>
      <c r="AO82">
        <v>0</v>
      </c>
      <c r="AP82">
        <v>1</v>
      </c>
      <c r="AQ82" s="5">
        <v>0.42857142857142855</v>
      </c>
    </row>
    <row r="83" spans="2:43" x14ac:dyDescent="0.3">
      <c r="B83" t="s">
        <v>332</v>
      </c>
      <c r="C83" t="s">
        <v>339</v>
      </c>
      <c r="D83" t="s">
        <v>166</v>
      </c>
      <c r="E83" t="s">
        <v>377</v>
      </c>
      <c r="F83" t="s">
        <v>142</v>
      </c>
      <c r="G83" t="s">
        <v>377</v>
      </c>
    </row>
    <row r="84" spans="2:43" x14ac:dyDescent="0.3">
      <c r="B84" t="s">
        <v>332</v>
      </c>
      <c r="C84" t="s">
        <v>339</v>
      </c>
      <c r="D84" t="s">
        <v>166</v>
      </c>
      <c r="E84" t="s">
        <v>377</v>
      </c>
      <c r="F84" t="s">
        <v>142</v>
      </c>
      <c r="G84" t="s">
        <v>377</v>
      </c>
    </row>
    <row r="85" spans="2:43" x14ac:dyDescent="0.3">
      <c r="B85" t="s">
        <v>333</v>
      </c>
      <c r="C85" t="s">
        <v>339</v>
      </c>
      <c r="D85" t="s">
        <v>166</v>
      </c>
      <c r="E85" t="s">
        <v>377</v>
      </c>
      <c r="F85" t="s">
        <v>166</v>
      </c>
      <c r="G85" t="s">
        <v>377</v>
      </c>
      <c r="H85" s="5">
        <v>0.6</v>
      </c>
      <c r="I85" t="s">
        <v>196</v>
      </c>
      <c r="J85">
        <v>1</v>
      </c>
      <c r="K85">
        <v>1</v>
      </c>
      <c r="L85">
        <v>0</v>
      </c>
      <c r="M85">
        <v>1</v>
      </c>
      <c r="N85">
        <v>1</v>
      </c>
      <c r="O85">
        <v>0</v>
      </c>
      <c r="P85" s="5">
        <v>0.8</v>
      </c>
      <c r="Q85" t="s">
        <v>150</v>
      </c>
      <c r="R85">
        <v>1</v>
      </c>
      <c r="S85">
        <v>1</v>
      </c>
      <c r="T85">
        <v>0</v>
      </c>
      <c r="U85" s="5">
        <v>1</v>
      </c>
      <c r="V85" t="s">
        <v>151</v>
      </c>
      <c r="W85">
        <v>0</v>
      </c>
      <c r="X85">
        <v>1</v>
      </c>
      <c r="Y85">
        <v>0</v>
      </c>
      <c r="Z85">
        <v>0</v>
      </c>
      <c r="AA85">
        <v>0</v>
      </c>
      <c r="AB85" s="5">
        <v>0.2</v>
      </c>
      <c r="AC85" t="s">
        <v>170</v>
      </c>
      <c r="AD85">
        <v>1</v>
      </c>
      <c r="AE85">
        <v>1</v>
      </c>
      <c r="AF85">
        <v>0</v>
      </c>
      <c r="AG85">
        <v>0</v>
      </c>
      <c r="AH85" s="5">
        <v>0.66666666666666663</v>
      </c>
      <c r="AI85" t="s">
        <v>235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0</v>
      </c>
      <c r="AQ85" s="5">
        <v>0.8571428571428571</v>
      </c>
    </row>
    <row r="86" spans="2:43" x14ac:dyDescent="0.3">
      <c r="B86" t="s">
        <v>334</v>
      </c>
      <c r="C86" t="s">
        <v>339</v>
      </c>
      <c r="E86" t="s">
        <v>377</v>
      </c>
      <c r="F86" t="s">
        <v>142</v>
      </c>
      <c r="G86" t="s">
        <v>377</v>
      </c>
    </row>
    <row r="87" spans="2:43" x14ac:dyDescent="0.3">
      <c r="B87" t="s">
        <v>332</v>
      </c>
      <c r="C87" t="s">
        <v>339</v>
      </c>
      <c r="D87" t="s">
        <v>147</v>
      </c>
      <c r="E87" t="s">
        <v>377</v>
      </c>
      <c r="F87" t="s">
        <v>142</v>
      </c>
      <c r="G87" t="s">
        <v>377</v>
      </c>
      <c r="H87" s="5">
        <v>0.53333333333333333</v>
      </c>
      <c r="I87" t="s">
        <v>203</v>
      </c>
      <c r="J87">
        <v>1</v>
      </c>
      <c r="K87">
        <v>0</v>
      </c>
      <c r="L87">
        <v>0</v>
      </c>
      <c r="M87">
        <v>1</v>
      </c>
      <c r="N87">
        <v>1</v>
      </c>
      <c r="O87">
        <v>0</v>
      </c>
      <c r="P87" s="5">
        <v>0.6</v>
      </c>
      <c r="Q87" t="s">
        <v>150</v>
      </c>
      <c r="R87">
        <v>1</v>
      </c>
      <c r="S87">
        <v>1</v>
      </c>
      <c r="T87">
        <v>0</v>
      </c>
      <c r="U87" s="5">
        <v>1</v>
      </c>
      <c r="V87" t="s">
        <v>155</v>
      </c>
      <c r="W87">
        <v>1</v>
      </c>
      <c r="X87">
        <v>0</v>
      </c>
      <c r="Y87">
        <v>0</v>
      </c>
      <c r="Z87">
        <v>0</v>
      </c>
      <c r="AA87">
        <v>0</v>
      </c>
      <c r="AB87" s="5">
        <v>0.2</v>
      </c>
      <c r="AC87" t="s">
        <v>170</v>
      </c>
      <c r="AD87">
        <v>1</v>
      </c>
      <c r="AE87">
        <v>1</v>
      </c>
      <c r="AF87">
        <v>0</v>
      </c>
      <c r="AG87">
        <v>0</v>
      </c>
      <c r="AH87" s="5">
        <v>0.66666666666666663</v>
      </c>
      <c r="AI87" t="s">
        <v>235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0</v>
      </c>
      <c r="AQ87" s="5">
        <v>0.8571428571428571</v>
      </c>
    </row>
    <row r="88" spans="2:43" x14ac:dyDescent="0.3">
      <c r="B88" t="s">
        <v>332</v>
      </c>
      <c r="C88" t="s">
        <v>339</v>
      </c>
      <c r="D88" t="s">
        <v>166</v>
      </c>
      <c r="E88" t="s">
        <v>377</v>
      </c>
      <c r="F88" t="s">
        <v>142</v>
      </c>
      <c r="G88" t="s">
        <v>377</v>
      </c>
      <c r="H88" s="5">
        <v>0.53333333333333333</v>
      </c>
      <c r="I88" t="s">
        <v>260</v>
      </c>
      <c r="J88">
        <v>1</v>
      </c>
      <c r="K88">
        <v>0</v>
      </c>
      <c r="L88">
        <v>1</v>
      </c>
      <c r="M88">
        <v>0</v>
      </c>
      <c r="N88">
        <v>1</v>
      </c>
      <c r="O88">
        <v>0</v>
      </c>
      <c r="P88" s="5">
        <v>0.6</v>
      </c>
      <c r="Q88" t="s">
        <v>150</v>
      </c>
      <c r="R88">
        <v>1</v>
      </c>
      <c r="S88">
        <v>1</v>
      </c>
      <c r="T88">
        <v>0</v>
      </c>
      <c r="U88" s="5">
        <v>1</v>
      </c>
      <c r="V88" t="s">
        <v>151</v>
      </c>
      <c r="W88">
        <v>0</v>
      </c>
      <c r="X88">
        <v>1</v>
      </c>
      <c r="Y88">
        <v>0</v>
      </c>
      <c r="Z88">
        <v>0</v>
      </c>
      <c r="AA88">
        <v>0</v>
      </c>
      <c r="AB88" s="5">
        <v>0.2</v>
      </c>
      <c r="AC88" t="s">
        <v>170</v>
      </c>
      <c r="AD88">
        <v>1</v>
      </c>
      <c r="AE88">
        <v>1</v>
      </c>
      <c r="AF88">
        <v>0</v>
      </c>
      <c r="AG88">
        <v>0</v>
      </c>
      <c r="AH88" s="5">
        <v>0.66666666666666663</v>
      </c>
      <c r="AI88" t="s">
        <v>235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0</v>
      </c>
      <c r="AQ88" s="5">
        <v>0.8571428571428571</v>
      </c>
    </row>
    <row r="89" spans="2:43" x14ac:dyDescent="0.3">
      <c r="B89" t="s">
        <v>333</v>
      </c>
      <c r="C89" t="s">
        <v>339</v>
      </c>
      <c r="D89" t="s">
        <v>166</v>
      </c>
      <c r="E89" t="s">
        <v>377</v>
      </c>
      <c r="F89" t="s">
        <v>166</v>
      </c>
      <c r="G89" t="s">
        <v>377</v>
      </c>
      <c r="H89" s="5">
        <v>0.6</v>
      </c>
      <c r="I89" t="s">
        <v>196</v>
      </c>
      <c r="J89">
        <v>1</v>
      </c>
      <c r="K89">
        <v>1</v>
      </c>
      <c r="L89">
        <v>0</v>
      </c>
      <c r="M89">
        <v>1</v>
      </c>
      <c r="N89">
        <v>1</v>
      </c>
      <c r="O89">
        <v>0</v>
      </c>
      <c r="P89" s="5">
        <v>0.8</v>
      </c>
      <c r="Q89" t="s">
        <v>150</v>
      </c>
      <c r="R89">
        <v>1</v>
      </c>
      <c r="S89">
        <v>1</v>
      </c>
      <c r="T89">
        <v>0</v>
      </c>
      <c r="U89" s="5">
        <v>1</v>
      </c>
      <c r="V89" t="s">
        <v>155</v>
      </c>
      <c r="W89">
        <v>1</v>
      </c>
      <c r="X89">
        <v>0</v>
      </c>
      <c r="Y89">
        <v>0</v>
      </c>
      <c r="Z89">
        <v>0</v>
      </c>
      <c r="AA89">
        <v>0</v>
      </c>
      <c r="AB89" s="5">
        <v>0.2</v>
      </c>
      <c r="AC89" t="s">
        <v>170</v>
      </c>
      <c r="AD89">
        <v>1</v>
      </c>
      <c r="AE89">
        <v>1</v>
      </c>
      <c r="AF89">
        <v>0</v>
      </c>
      <c r="AG89">
        <v>0</v>
      </c>
      <c r="AH89" s="5">
        <v>0.66666666666666663</v>
      </c>
      <c r="AI89" t="s">
        <v>271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0</v>
      </c>
      <c r="AP89">
        <v>0</v>
      </c>
      <c r="AQ89" s="5">
        <v>0.7142857142857143</v>
      </c>
    </row>
    <row r="90" spans="2:43" x14ac:dyDescent="0.3">
      <c r="B90" t="s">
        <v>333</v>
      </c>
      <c r="C90" t="s">
        <v>339</v>
      </c>
      <c r="D90" t="s">
        <v>142</v>
      </c>
      <c r="E90" t="s">
        <v>377</v>
      </c>
      <c r="F90" t="s">
        <v>142</v>
      </c>
      <c r="G90" t="s">
        <v>377</v>
      </c>
      <c r="H90" s="5">
        <v>0.66666666666666663</v>
      </c>
      <c r="I90" t="s">
        <v>289</v>
      </c>
      <c r="J90">
        <v>1</v>
      </c>
      <c r="K90">
        <v>1</v>
      </c>
      <c r="L90">
        <v>1</v>
      </c>
      <c r="M90">
        <v>1</v>
      </c>
      <c r="N90">
        <v>1</v>
      </c>
      <c r="O90">
        <v>0</v>
      </c>
      <c r="P90" s="5">
        <v>1</v>
      </c>
      <c r="Q90" t="s">
        <v>150</v>
      </c>
      <c r="R90">
        <v>1</v>
      </c>
      <c r="S90">
        <v>1</v>
      </c>
      <c r="T90">
        <v>0</v>
      </c>
      <c r="U90" s="5">
        <v>1</v>
      </c>
      <c r="V90" t="s">
        <v>155</v>
      </c>
      <c r="W90">
        <v>1</v>
      </c>
      <c r="X90">
        <v>0</v>
      </c>
      <c r="Y90">
        <v>0</v>
      </c>
      <c r="Z90">
        <v>0</v>
      </c>
      <c r="AA90">
        <v>0</v>
      </c>
      <c r="AB90" s="5">
        <v>0.2</v>
      </c>
      <c r="AC90" t="s">
        <v>170</v>
      </c>
      <c r="AD90">
        <v>1</v>
      </c>
      <c r="AE90">
        <v>1</v>
      </c>
      <c r="AF90">
        <v>0</v>
      </c>
      <c r="AG90">
        <v>0</v>
      </c>
      <c r="AH90" s="5">
        <v>0.66666666666666663</v>
      </c>
      <c r="AI90" t="s">
        <v>290</v>
      </c>
      <c r="AJ90">
        <v>0</v>
      </c>
      <c r="AK90">
        <v>1</v>
      </c>
      <c r="AL90">
        <v>1</v>
      </c>
      <c r="AM90">
        <v>0</v>
      </c>
      <c r="AN90">
        <v>1</v>
      </c>
      <c r="AO90">
        <v>0</v>
      </c>
      <c r="AP90">
        <v>0</v>
      </c>
      <c r="AQ90" s="5">
        <v>0.42857142857142855</v>
      </c>
    </row>
    <row r="91" spans="2:43" x14ac:dyDescent="0.3">
      <c r="B91" t="s">
        <v>332</v>
      </c>
      <c r="C91" t="s">
        <v>339</v>
      </c>
      <c r="D91" t="s">
        <v>142</v>
      </c>
      <c r="E91" t="s">
        <v>377</v>
      </c>
      <c r="F91" t="s">
        <v>142</v>
      </c>
      <c r="G91" t="s">
        <v>377</v>
      </c>
      <c r="H91" s="5">
        <v>0.6</v>
      </c>
      <c r="I91" t="s">
        <v>175</v>
      </c>
      <c r="J91">
        <v>1</v>
      </c>
      <c r="K91">
        <v>0</v>
      </c>
      <c r="L91">
        <v>1</v>
      </c>
      <c r="M91">
        <v>1</v>
      </c>
      <c r="N91">
        <v>1</v>
      </c>
      <c r="O91">
        <v>0</v>
      </c>
      <c r="P91" s="5">
        <v>0.8</v>
      </c>
      <c r="Q91" t="s">
        <v>150</v>
      </c>
      <c r="R91">
        <v>1</v>
      </c>
      <c r="S91">
        <v>1</v>
      </c>
      <c r="T91">
        <v>0</v>
      </c>
      <c r="U91" s="5">
        <v>1</v>
      </c>
      <c r="V91" t="s">
        <v>155</v>
      </c>
      <c r="W91">
        <v>1</v>
      </c>
      <c r="X91">
        <v>0</v>
      </c>
      <c r="Y91">
        <v>0</v>
      </c>
      <c r="Z91">
        <v>0</v>
      </c>
      <c r="AA91">
        <v>0</v>
      </c>
      <c r="AB91" s="5">
        <v>0.2</v>
      </c>
      <c r="AC91" t="s">
        <v>170</v>
      </c>
      <c r="AD91">
        <v>1</v>
      </c>
      <c r="AE91">
        <v>1</v>
      </c>
      <c r="AF91">
        <v>0</v>
      </c>
      <c r="AG91">
        <v>0</v>
      </c>
      <c r="AH91" s="5">
        <v>0.66666666666666663</v>
      </c>
      <c r="AI91" t="s">
        <v>235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0</v>
      </c>
      <c r="AQ91" s="5">
        <v>0.8571428571428571</v>
      </c>
    </row>
    <row r="92" spans="2:43" x14ac:dyDescent="0.3">
      <c r="B92" t="s">
        <v>333</v>
      </c>
      <c r="C92" t="s">
        <v>339</v>
      </c>
      <c r="D92" t="s">
        <v>166</v>
      </c>
      <c r="E92" t="s">
        <v>377</v>
      </c>
      <c r="F92" t="s">
        <v>142</v>
      </c>
      <c r="G92" t="s">
        <v>377</v>
      </c>
      <c r="H92" s="5">
        <v>0.6</v>
      </c>
      <c r="I92" t="s">
        <v>296</v>
      </c>
      <c r="J92">
        <v>1</v>
      </c>
      <c r="K92">
        <v>0</v>
      </c>
      <c r="L92">
        <v>1</v>
      </c>
      <c r="M92">
        <v>1</v>
      </c>
      <c r="N92">
        <v>1</v>
      </c>
      <c r="O92">
        <v>0</v>
      </c>
      <c r="P92" s="5">
        <v>0.8</v>
      </c>
      <c r="Q92" t="s">
        <v>150</v>
      </c>
      <c r="R92">
        <v>1</v>
      </c>
      <c r="S92">
        <v>1</v>
      </c>
      <c r="T92">
        <v>0</v>
      </c>
      <c r="U92" s="5">
        <v>1</v>
      </c>
      <c r="V92" t="s">
        <v>151</v>
      </c>
      <c r="W92">
        <v>0</v>
      </c>
      <c r="X92">
        <v>1</v>
      </c>
      <c r="Y92">
        <v>0</v>
      </c>
      <c r="Z92">
        <v>0</v>
      </c>
      <c r="AA92">
        <v>0</v>
      </c>
      <c r="AB92" s="5">
        <v>0.2</v>
      </c>
      <c r="AC92" t="s">
        <v>170</v>
      </c>
      <c r="AD92">
        <v>1</v>
      </c>
      <c r="AE92">
        <v>1</v>
      </c>
      <c r="AF92">
        <v>0</v>
      </c>
      <c r="AG92">
        <v>0</v>
      </c>
      <c r="AH92" s="5">
        <v>0.66666666666666663</v>
      </c>
      <c r="AI92" t="s">
        <v>297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 s="5">
        <v>1</v>
      </c>
    </row>
    <row r="93" spans="2:43" x14ac:dyDescent="0.3">
      <c r="B93" t="s">
        <v>332</v>
      </c>
      <c r="C93" t="s">
        <v>339</v>
      </c>
      <c r="D93" t="s">
        <v>166</v>
      </c>
      <c r="E93" t="s">
        <v>376</v>
      </c>
      <c r="H93" s="5">
        <v>0.4</v>
      </c>
      <c r="I93" t="s">
        <v>185</v>
      </c>
      <c r="J93">
        <v>1</v>
      </c>
      <c r="K93">
        <v>1</v>
      </c>
      <c r="L93">
        <v>0</v>
      </c>
      <c r="M93">
        <v>0</v>
      </c>
      <c r="N93">
        <v>0</v>
      </c>
      <c r="O93">
        <v>0</v>
      </c>
      <c r="P93" s="5">
        <v>0.4</v>
      </c>
      <c r="Q93" t="s">
        <v>181</v>
      </c>
      <c r="R93">
        <v>1</v>
      </c>
      <c r="S93">
        <v>0</v>
      </c>
      <c r="T93">
        <v>0</v>
      </c>
      <c r="U93" s="5">
        <v>0.5</v>
      </c>
      <c r="V93" t="s">
        <v>155</v>
      </c>
      <c r="W93">
        <v>1</v>
      </c>
      <c r="X93">
        <v>0</v>
      </c>
      <c r="Y93">
        <v>0</v>
      </c>
      <c r="Z93">
        <v>0</v>
      </c>
      <c r="AA93">
        <v>0</v>
      </c>
      <c r="AB93" s="5">
        <v>0.2</v>
      </c>
      <c r="AC93" t="s">
        <v>170</v>
      </c>
      <c r="AD93">
        <v>1</v>
      </c>
      <c r="AE93">
        <v>1</v>
      </c>
      <c r="AF93">
        <v>0</v>
      </c>
      <c r="AG93">
        <v>0</v>
      </c>
      <c r="AH93" s="5">
        <v>0.66666666666666663</v>
      </c>
    </row>
    <row r="94" spans="2:43" x14ac:dyDescent="0.3">
      <c r="B94" t="s">
        <v>332</v>
      </c>
      <c r="C94" t="s">
        <v>339</v>
      </c>
      <c r="D94" t="s">
        <v>166</v>
      </c>
      <c r="E94" t="s">
        <v>377</v>
      </c>
      <c r="H94" s="5">
        <v>0.53333333333333333</v>
      </c>
      <c r="I94" t="s">
        <v>185</v>
      </c>
      <c r="J94">
        <v>1</v>
      </c>
      <c r="K94">
        <v>1</v>
      </c>
      <c r="L94">
        <v>0</v>
      </c>
      <c r="M94">
        <v>0</v>
      </c>
      <c r="N94">
        <v>0</v>
      </c>
      <c r="O94">
        <v>0</v>
      </c>
      <c r="P94" s="5">
        <v>0.4</v>
      </c>
      <c r="Q94" t="s">
        <v>150</v>
      </c>
      <c r="R94">
        <v>1</v>
      </c>
      <c r="S94">
        <v>1</v>
      </c>
      <c r="T94">
        <v>0</v>
      </c>
      <c r="U94" s="5">
        <v>1</v>
      </c>
      <c r="V94" t="s">
        <v>177</v>
      </c>
      <c r="W94">
        <v>1</v>
      </c>
      <c r="X94">
        <v>1</v>
      </c>
      <c r="Y94">
        <v>0</v>
      </c>
      <c r="Z94">
        <v>0</v>
      </c>
      <c r="AA94">
        <v>0</v>
      </c>
      <c r="AB94" s="5">
        <v>0.4</v>
      </c>
      <c r="AC94" t="s">
        <v>170</v>
      </c>
      <c r="AD94">
        <v>1</v>
      </c>
      <c r="AE94">
        <v>1</v>
      </c>
      <c r="AF94">
        <v>0</v>
      </c>
      <c r="AG94">
        <v>0</v>
      </c>
      <c r="AH94" s="5">
        <v>0.66666666666666663</v>
      </c>
    </row>
    <row r="95" spans="2:43" x14ac:dyDescent="0.3">
      <c r="B95" t="s">
        <v>332</v>
      </c>
      <c r="C95" t="s">
        <v>339</v>
      </c>
      <c r="D95" t="s">
        <v>142</v>
      </c>
      <c r="E95" t="s">
        <v>377</v>
      </c>
      <c r="H95" s="5">
        <v>0.53333333333333333</v>
      </c>
      <c r="I95" t="s">
        <v>205</v>
      </c>
      <c r="J95">
        <v>1</v>
      </c>
      <c r="K95">
        <v>1</v>
      </c>
      <c r="L95">
        <v>1</v>
      </c>
      <c r="M95">
        <v>0</v>
      </c>
      <c r="N95">
        <v>0</v>
      </c>
      <c r="O95">
        <v>0</v>
      </c>
      <c r="P95" s="5">
        <v>0.6</v>
      </c>
      <c r="Q95" t="s">
        <v>150</v>
      </c>
      <c r="R95">
        <v>1</v>
      </c>
      <c r="S95">
        <v>1</v>
      </c>
      <c r="T95">
        <v>0</v>
      </c>
      <c r="U95" s="5">
        <v>1</v>
      </c>
      <c r="V95" t="s">
        <v>155</v>
      </c>
      <c r="W95">
        <v>1</v>
      </c>
      <c r="X95">
        <v>0</v>
      </c>
      <c r="Y95">
        <v>0</v>
      </c>
      <c r="Z95">
        <v>0</v>
      </c>
      <c r="AA95">
        <v>0</v>
      </c>
      <c r="AB95" s="5">
        <v>0.2</v>
      </c>
      <c r="AC95" t="s">
        <v>170</v>
      </c>
      <c r="AD95">
        <v>1</v>
      </c>
      <c r="AE95">
        <v>1</v>
      </c>
      <c r="AF95">
        <v>0</v>
      </c>
      <c r="AG95">
        <v>0</v>
      </c>
      <c r="AH95" s="5">
        <v>0.66666666666666663</v>
      </c>
    </row>
    <row r="96" spans="2:43" x14ac:dyDescent="0.3">
      <c r="B96" t="s">
        <v>332</v>
      </c>
      <c r="C96" t="s">
        <v>339</v>
      </c>
      <c r="D96" t="s">
        <v>142</v>
      </c>
      <c r="E96" t="s">
        <v>377</v>
      </c>
    </row>
    <row r="97" spans="2:34" x14ac:dyDescent="0.3">
      <c r="B97" t="s">
        <v>338</v>
      </c>
      <c r="C97" t="s">
        <v>340</v>
      </c>
      <c r="D97" t="s">
        <v>142</v>
      </c>
      <c r="E97" t="s">
        <v>377</v>
      </c>
      <c r="H97" s="5">
        <v>0.33333333333333331</v>
      </c>
      <c r="I97" t="s">
        <v>185</v>
      </c>
      <c r="J97">
        <v>1</v>
      </c>
      <c r="K97">
        <v>1</v>
      </c>
      <c r="L97">
        <v>0</v>
      </c>
      <c r="M97">
        <v>0</v>
      </c>
      <c r="N97">
        <v>0</v>
      </c>
      <c r="O97">
        <v>0</v>
      </c>
      <c r="P97" s="5">
        <v>0.4</v>
      </c>
      <c r="Q97" t="s">
        <v>181</v>
      </c>
      <c r="R97">
        <v>1</v>
      </c>
      <c r="S97">
        <v>0</v>
      </c>
      <c r="T97">
        <v>0</v>
      </c>
      <c r="U97" s="5">
        <v>0.5</v>
      </c>
      <c r="V97" t="s">
        <v>155</v>
      </c>
      <c r="W97">
        <v>1</v>
      </c>
      <c r="X97">
        <v>0</v>
      </c>
      <c r="Y97">
        <v>0</v>
      </c>
      <c r="Z97">
        <v>0</v>
      </c>
      <c r="AA97">
        <v>0</v>
      </c>
      <c r="AB97" s="5">
        <v>0.2</v>
      </c>
      <c r="AC97" t="s">
        <v>163</v>
      </c>
      <c r="AD97">
        <v>1</v>
      </c>
      <c r="AE97">
        <v>0</v>
      </c>
      <c r="AF97">
        <v>0</v>
      </c>
      <c r="AG97">
        <v>0</v>
      </c>
      <c r="AH97" s="5">
        <v>0.33333333333333331</v>
      </c>
    </row>
    <row r="98" spans="2:34" x14ac:dyDescent="0.3">
      <c r="B98" t="s">
        <v>333</v>
      </c>
      <c r="C98" t="s">
        <v>339</v>
      </c>
      <c r="D98" t="s">
        <v>166</v>
      </c>
      <c r="E98" t="s">
        <v>377</v>
      </c>
      <c r="H98" s="5">
        <v>0.73333333333333328</v>
      </c>
      <c r="I98" t="s">
        <v>215</v>
      </c>
      <c r="J98">
        <v>1</v>
      </c>
      <c r="K98">
        <v>1</v>
      </c>
      <c r="L98">
        <v>1</v>
      </c>
      <c r="M98">
        <v>1</v>
      </c>
      <c r="N98">
        <v>1</v>
      </c>
      <c r="O98">
        <v>0</v>
      </c>
      <c r="P98" s="5">
        <v>1</v>
      </c>
      <c r="Q98" t="s">
        <v>172</v>
      </c>
      <c r="R98">
        <v>1</v>
      </c>
      <c r="S98">
        <v>1</v>
      </c>
      <c r="T98">
        <v>0</v>
      </c>
      <c r="U98" s="5">
        <v>1</v>
      </c>
      <c r="V98" t="s">
        <v>179</v>
      </c>
      <c r="W98">
        <v>0</v>
      </c>
      <c r="X98">
        <v>1</v>
      </c>
      <c r="Y98">
        <v>1</v>
      </c>
      <c r="Z98">
        <v>0</v>
      </c>
      <c r="AA98">
        <v>0</v>
      </c>
      <c r="AB98" s="5">
        <v>0.4</v>
      </c>
      <c r="AC98" t="s">
        <v>152</v>
      </c>
      <c r="AD98">
        <v>1</v>
      </c>
      <c r="AE98">
        <v>1</v>
      </c>
      <c r="AF98">
        <v>0</v>
      </c>
      <c r="AG98">
        <v>0</v>
      </c>
      <c r="AH98" s="5">
        <v>0.66666666666666663</v>
      </c>
    </row>
    <row r="99" spans="2:34" x14ac:dyDescent="0.3">
      <c r="B99" t="s">
        <v>336</v>
      </c>
      <c r="C99" t="s">
        <v>340</v>
      </c>
      <c r="D99" t="s">
        <v>142</v>
      </c>
      <c r="E99" t="s">
        <v>377</v>
      </c>
      <c r="H99" s="5">
        <v>0.46666666666666667</v>
      </c>
      <c r="I99" t="s">
        <v>149</v>
      </c>
      <c r="J99">
        <v>1</v>
      </c>
      <c r="K99">
        <v>1</v>
      </c>
      <c r="L99">
        <v>0</v>
      </c>
      <c r="M99">
        <v>1</v>
      </c>
      <c r="N99">
        <v>0</v>
      </c>
      <c r="O99">
        <v>0</v>
      </c>
      <c r="P99" s="5">
        <v>0.6</v>
      </c>
      <c r="Q99" t="s">
        <v>150</v>
      </c>
      <c r="R99">
        <v>1</v>
      </c>
      <c r="S99">
        <v>1</v>
      </c>
      <c r="T99">
        <v>0</v>
      </c>
      <c r="U99" s="5">
        <v>1</v>
      </c>
      <c r="V99" t="s">
        <v>155</v>
      </c>
      <c r="W99">
        <v>1</v>
      </c>
      <c r="X99">
        <v>0</v>
      </c>
      <c r="Y99">
        <v>0</v>
      </c>
      <c r="Z99">
        <v>0</v>
      </c>
      <c r="AA99">
        <v>0</v>
      </c>
      <c r="AB99" s="5">
        <v>0.2</v>
      </c>
      <c r="AC99" t="s">
        <v>163</v>
      </c>
      <c r="AD99">
        <v>1</v>
      </c>
      <c r="AE99">
        <v>0</v>
      </c>
      <c r="AF99">
        <v>0</v>
      </c>
      <c r="AG99">
        <v>0</v>
      </c>
      <c r="AH99" s="5">
        <v>0.33333333333333331</v>
      </c>
    </row>
    <row r="100" spans="2:34" x14ac:dyDescent="0.3">
      <c r="B100" t="s">
        <v>332</v>
      </c>
      <c r="C100" t="s">
        <v>339</v>
      </c>
      <c r="D100" t="s">
        <v>166</v>
      </c>
      <c r="E100" t="s">
        <v>377</v>
      </c>
      <c r="H100" s="5">
        <v>0.53333333333333333</v>
      </c>
      <c r="I100" t="s">
        <v>185</v>
      </c>
      <c r="J100">
        <v>1</v>
      </c>
      <c r="K100">
        <v>1</v>
      </c>
      <c r="L100">
        <v>0</v>
      </c>
      <c r="M100">
        <v>0</v>
      </c>
      <c r="N100">
        <v>0</v>
      </c>
      <c r="O100">
        <v>0</v>
      </c>
      <c r="P100" s="5">
        <v>0.4</v>
      </c>
      <c r="Q100" t="s">
        <v>150</v>
      </c>
      <c r="R100">
        <v>1</v>
      </c>
      <c r="S100">
        <v>1</v>
      </c>
      <c r="T100">
        <v>0</v>
      </c>
      <c r="U100" s="5">
        <v>1</v>
      </c>
      <c r="V100" t="s">
        <v>177</v>
      </c>
      <c r="W100">
        <v>1</v>
      </c>
      <c r="X100">
        <v>1</v>
      </c>
      <c r="Y100">
        <v>0</v>
      </c>
      <c r="Z100">
        <v>0</v>
      </c>
      <c r="AA100">
        <v>0</v>
      </c>
      <c r="AB100" s="5">
        <v>0.4</v>
      </c>
      <c r="AC100" t="s">
        <v>170</v>
      </c>
      <c r="AD100">
        <v>1</v>
      </c>
      <c r="AE100">
        <v>1</v>
      </c>
      <c r="AF100">
        <v>0</v>
      </c>
      <c r="AG100">
        <v>0</v>
      </c>
      <c r="AH100" s="5">
        <v>0.66666666666666663</v>
      </c>
    </row>
    <row r="101" spans="2:34" x14ac:dyDescent="0.3">
      <c r="B101" t="s">
        <v>335</v>
      </c>
      <c r="C101" t="s">
        <v>340</v>
      </c>
      <c r="D101" t="s">
        <v>166</v>
      </c>
      <c r="E101" t="s">
        <v>377</v>
      </c>
      <c r="H101" s="5">
        <v>0.6</v>
      </c>
      <c r="I101" t="s">
        <v>175</v>
      </c>
      <c r="J101">
        <v>1</v>
      </c>
      <c r="K101">
        <v>0</v>
      </c>
      <c r="L101">
        <v>1</v>
      </c>
      <c r="M101">
        <v>1</v>
      </c>
      <c r="N101">
        <v>1</v>
      </c>
      <c r="O101">
        <v>0</v>
      </c>
      <c r="P101" s="5">
        <v>0.8</v>
      </c>
      <c r="Q101" t="s">
        <v>176</v>
      </c>
      <c r="R101">
        <v>0</v>
      </c>
      <c r="S101">
        <v>1</v>
      </c>
      <c r="T101">
        <v>0</v>
      </c>
      <c r="U101" s="5">
        <v>0.5</v>
      </c>
      <c r="V101" t="s">
        <v>177</v>
      </c>
      <c r="W101">
        <v>1</v>
      </c>
      <c r="X101">
        <v>1</v>
      </c>
      <c r="Y101">
        <v>0</v>
      </c>
      <c r="Z101">
        <v>0</v>
      </c>
      <c r="AA101">
        <v>0</v>
      </c>
      <c r="AB101" s="5">
        <v>0.4</v>
      </c>
      <c r="AC101" t="s">
        <v>152</v>
      </c>
      <c r="AD101">
        <v>1</v>
      </c>
      <c r="AE101">
        <v>1</v>
      </c>
      <c r="AF101">
        <v>0</v>
      </c>
      <c r="AG101">
        <v>0</v>
      </c>
      <c r="AH101" s="5">
        <v>0.66666666666666663</v>
      </c>
    </row>
    <row r="102" spans="2:34" x14ac:dyDescent="0.3">
      <c r="B102" t="s">
        <v>333</v>
      </c>
      <c r="C102" t="s">
        <v>339</v>
      </c>
      <c r="D102" t="s">
        <v>142</v>
      </c>
      <c r="E102" t="s">
        <v>377</v>
      </c>
      <c r="H102" s="5">
        <v>0.53333333333333333</v>
      </c>
      <c r="I102" t="s">
        <v>185</v>
      </c>
      <c r="J102">
        <v>1</v>
      </c>
      <c r="K102">
        <v>1</v>
      </c>
      <c r="L102">
        <v>0</v>
      </c>
      <c r="M102">
        <v>0</v>
      </c>
      <c r="N102">
        <v>0</v>
      </c>
      <c r="O102">
        <v>0</v>
      </c>
      <c r="P102" s="5">
        <v>0.4</v>
      </c>
      <c r="Q102" t="s">
        <v>172</v>
      </c>
      <c r="R102">
        <v>1</v>
      </c>
      <c r="S102">
        <v>1</v>
      </c>
      <c r="T102">
        <v>0</v>
      </c>
      <c r="U102" s="5">
        <v>1</v>
      </c>
      <c r="V102" t="s">
        <v>177</v>
      </c>
      <c r="W102">
        <v>1</v>
      </c>
      <c r="X102">
        <v>1</v>
      </c>
      <c r="Y102">
        <v>0</v>
      </c>
      <c r="Z102">
        <v>0</v>
      </c>
      <c r="AA102">
        <v>0</v>
      </c>
      <c r="AB102" s="5">
        <v>0.4</v>
      </c>
      <c r="AC102" t="s">
        <v>170</v>
      </c>
      <c r="AD102">
        <v>1</v>
      </c>
      <c r="AE102">
        <v>1</v>
      </c>
      <c r="AF102">
        <v>0</v>
      </c>
      <c r="AG102">
        <v>0</v>
      </c>
      <c r="AH102" s="5">
        <v>0.66666666666666663</v>
      </c>
    </row>
    <row r="103" spans="2:34" x14ac:dyDescent="0.3">
      <c r="B103" t="s">
        <v>332</v>
      </c>
      <c r="C103" t="s">
        <v>339</v>
      </c>
      <c r="D103" t="s">
        <v>142</v>
      </c>
      <c r="E103" t="s">
        <v>377</v>
      </c>
      <c r="H103" s="5">
        <v>0.53333333333333333</v>
      </c>
      <c r="I103" t="s">
        <v>185</v>
      </c>
      <c r="J103">
        <v>1</v>
      </c>
      <c r="K103">
        <v>1</v>
      </c>
      <c r="L103">
        <v>0</v>
      </c>
      <c r="M103">
        <v>0</v>
      </c>
      <c r="N103">
        <v>0</v>
      </c>
      <c r="O103">
        <v>0</v>
      </c>
      <c r="P103" s="5">
        <v>0.4</v>
      </c>
      <c r="Q103" t="s">
        <v>172</v>
      </c>
      <c r="R103">
        <v>1</v>
      </c>
      <c r="S103">
        <v>1</v>
      </c>
      <c r="T103">
        <v>0</v>
      </c>
      <c r="U103" s="5">
        <v>1</v>
      </c>
      <c r="V103" t="s">
        <v>173</v>
      </c>
      <c r="W103">
        <v>1</v>
      </c>
      <c r="X103">
        <v>1</v>
      </c>
      <c r="Y103">
        <v>0</v>
      </c>
      <c r="Z103">
        <v>0</v>
      </c>
      <c r="AA103">
        <v>0</v>
      </c>
      <c r="AB103" s="5">
        <v>0.4</v>
      </c>
      <c r="AC103" t="s">
        <v>170</v>
      </c>
      <c r="AD103">
        <v>1</v>
      </c>
      <c r="AE103">
        <v>1</v>
      </c>
      <c r="AF103">
        <v>0</v>
      </c>
      <c r="AG103">
        <v>0</v>
      </c>
      <c r="AH103" s="5">
        <v>0.66666666666666663</v>
      </c>
    </row>
    <row r="104" spans="2:34" x14ac:dyDescent="0.3">
      <c r="B104" t="s">
        <v>336</v>
      </c>
      <c r="C104" t="s">
        <v>340</v>
      </c>
      <c r="D104" t="s">
        <v>166</v>
      </c>
      <c r="E104" t="s">
        <v>377</v>
      </c>
      <c r="H104" s="5">
        <v>0.6</v>
      </c>
      <c r="I104" t="s">
        <v>237</v>
      </c>
      <c r="J104">
        <v>1</v>
      </c>
      <c r="K104">
        <v>0</v>
      </c>
      <c r="L104">
        <v>1</v>
      </c>
      <c r="M104">
        <v>1</v>
      </c>
      <c r="N104">
        <v>0</v>
      </c>
      <c r="O104">
        <v>0</v>
      </c>
      <c r="P104" s="5">
        <v>0.6</v>
      </c>
      <c r="Q104" t="s">
        <v>172</v>
      </c>
      <c r="R104">
        <v>1</v>
      </c>
      <c r="S104">
        <v>1</v>
      </c>
      <c r="T104">
        <v>0</v>
      </c>
      <c r="U104" s="5">
        <v>1</v>
      </c>
      <c r="V104" t="s">
        <v>179</v>
      </c>
      <c r="W104">
        <v>0</v>
      </c>
      <c r="X104">
        <v>1</v>
      </c>
      <c r="Y104">
        <v>1</v>
      </c>
      <c r="Z104">
        <v>0</v>
      </c>
      <c r="AA104">
        <v>0</v>
      </c>
      <c r="AB104" s="5">
        <v>0.4</v>
      </c>
      <c r="AC104" t="s">
        <v>170</v>
      </c>
      <c r="AD104">
        <v>1</v>
      </c>
      <c r="AE104">
        <v>1</v>
      </c>
      <c r="AF104">
        <v>0</v>
      </c>
      <c r="AG104">
        <v>0</v>
      </c>
      <c r="AH104" s="5">
        <v>0.66666666666666663</v>
      </c>
    </row>
    <row r="105" spans="2:34" x14ac:dyDescent="0.3">
      <c r="B105" t="s">
        <v>338</v>
      </c>
      <c r="C105" t="s">
        <v>340</v>
      </c>
      <c r="D105" t="s">
        <v>142</v>
      </c>
      <c r="E105" t="s">
        <v>377</v>
      </c>
    </row>
    <row r="106" spans="2:34" x14ac:dyDescent="0.3">
      <c r="B106" t="s">
        <v>334</v>
      </c>
      <c r="C106" t="s">
        <v>339</v>
      </c>
      <c r="D106" t="s">
        <v>166</v>
      </c>
      <c r="E106" t="s">
        <v>376</v>
      </c>
      <c r="H106" s="5">
        <v>0.6</v>
      </c>
      <c r="I106" t="s">
        <v>241</v>
      </c>
      <c r="J106">
        <v>1</v>
      </c>
      <c r="K106">
        <v>0</v>
      </c>
      <c r="L106">
        <v>1</v>
      </c>
      <c r="M106">
        <v>1</v>
      </c>
      <c r="N106">
        <v>0</v>
      </c>
      <c r="O106">
        <v>0</v>
      </c>
      <c r="P106" s="5">
        <v>0.6</v>
      </c>
      <c r="Q106" t="s">
        <v>150</v>
      </c>
      <c r="R106">
        <v>1</v>
      </c>
      <c r="S106">
        <v>1</v>
      </c>
      <c r="T106">
        <v>0</v>
      </c>
      <c r="U106" s="5">
        <v>1</v>
      </c>
      <c r="V106" t="s">
        <v>194</v>
      </c>
      <c r="W106">
        <v>0</v>
      </c>
      <c r="X106">
        <v>1</v>
      </c>
      <c r="Y106">
        <v>1</v>
      </c>
      <c r="Z106">
        <v>0</v>
      </c>
      <c r="AA106">
        <v>0</v>
      </c>
      <c r="AB106" s="5">
        <v>0.4</v>
      </c>
      <c r="AC106" t="s">
        <v>170</v>
      </c>
      <c r="AD106">
        <v>1</v>
      </c>
      <c r="AE106">
        <v>1</v>
      </c>
      <c r="AF106">
        <v>0</v>
      </c>
      <c r="AG106">
        <v>0</v>
      </c>
      <c r="AH106" s="5">
        <v>0.66666666666666663</v>
      </c>
    </row>
    <row r="107" spans="2:34" x14ac:dyDescent="0.3">
      <c r="B107" t="s">
        <v>333</v>
      </c>
      <c r="C107" t="s">
        <v>339</v>
      </c>
      <c r="D107" t="s">
        <v>142</v>
      </c>
      <c r="E107" t="s">
        <v>376</v>
      </c>
      <c r="H107" s="5">
        <v>0.66666666666666663</v>
      </c>
      <c r="I107" t="s">
        <v>175</v>
      </c>
      <c r="J107">
        <v>1</v>
      </c>
      <c r="K107">
        <v>0</v>
      </c>
      <c r="L107">
        <v>1</v>
      </c>
      <c r="M107">
        <v>1</v>
      </c>
      <c r="N107">
        <v>1</v>
      </c>
      <c r="O107">
        <v>0</v>
      </c>
      <c r="P107" s="5">
        <v>0.8</v>
      </c>
      <c r="Q107" t="s">
        <v>172</v>
      </c>
      <c r="R107">
        <v>1</v>
      </c>
      <c r="S107">
        <v>1</v>
      </c>
      <c r="T107">
        <v>0</v>
      </c>
      <c r="U107" s="5">
        <v>1</v>
      </c>
      <c r="V107" t="s">
        <v>173</v>
      </c>
      <c r="W107">
        <v>1</v>
      </c>
      <c r="X107">
        <v>1</v>
      </c>
      <c r="Y107">
        <v>0</v>
      </c>
      <c r="Z107">
        <v>0</v>
      </c>
      <c r="AA107">
        <v>0</v>
      </c>
      <c r="AB107" s="5">
        <v>0.4</v>
      </c>
      <c r="AC107" t="s">
        <v>152</v>
      </c>
      <c r="AD107">
        <v>1</v>
      </c>
      <c r="AE107">
        <v>1</v>
      </c>
      <c r="AF107">
        <v>0</v>
      </c>
      <c r="AG107">
        <v>0</v>
      </c>
      <c r="AH107" s="5">
        <v>0.66666666666666663</v>
      </c>
    </row>
    <row r="108" spans="2:34" x14ac:dyDescent="0.3">
      <c r="B108" t="s">
        <v>335</v>
      </c>
      <c r="C108" t="s">
        <v>340</v>
      </c>
      <c r="D108" t="s">
        <v>166</v>
      </c>
      <c r="E108" t="s">
        <v>376</v>
      </c>
      <c r="H108" s="5">
        <v>0.66666666666666663</v>
      </c>
      <c r="I108" t="s">
        <v>178</v>
      </c>
      <c r="J108">
        <v>0</v>
      </c>
      <c r="K108">
        <v>1</v>
      </c>
      <c r="L108">
        <v>0</v>
      </c>
      <c r="M108">
        <v>1</v>
      </c>
      <c r="N108">
        <v>1</v>
      </c>
      <c r="O108">
        <v>0</v>
      </c>
      <c r="P108" s="5">
        <v>0.6</v>
      </c>
      <c r="Q108" t="s">
        <v>150</v>
      </c>
      <c r="R108">
        <v>1</v>
      </c>
      <c r="S108">
        <v>1</v>
      </c>
      <c r="T108">
        <v>0</v>
      </c>
      <c r="U108" s="5">
        <v>1</v>
      </c>
      <c r="V108" t="s">
        <v>179</v>
      </c>
      <c r="W108">
        <v>0</v>
      </c>
      <c r="X108">
        <v>1</v>
      </c>
      <c r="Y108">
        <v>1</v>
      </c>
      <c r="Z108">
        <v>0</v>
      </c>
      <c r="AA108">
        <v>0</v>
      </c>
      <c r="AB108" s="5">
        <v>0.4</v>
      </c>
      <c r="AC108" t="s">
        <v>180</v>
      </c>
      <c r="AD108">
        <v>1</v>
      </c>
      <c r="AE108">
        <v>1</v>
      </c>
      <c r="AF108">
        <v>1</v>
      </c>
      <c r="AG108">
        <v>0</v>
      </c>
      <c r="AH108" s="5">
        <v>1</v>
      </c>
    </row>
    <row r="109" spans="2:34" x14ac:dyDescent="0.3">
      <c r="B109" t="s">
        <v>332</v>
      </c>
      <c r="C109" t="s">
        <v>339</v>
      </c>
      <c r="D109" t="s">
        <v>166</v>
      </c>
      <c r="E109" t="s">
        <v>376</v>
      </c>
      <c r="H109" s="5">
        <v>0.53333333333333333</v>
      </c>
      <c r="I109" t="s">
        <v>185</v>
      </c>
      <c r="J109">
        <v>1</v>
      </c>
      <c r="K109">
        <v>1</v>
      </c>
      <c r="L109">
        <v>0</v>
      </c>
      <c r="M109">
        <v>0</v>
      </c>
      <c r="N109">
        <v>0</v>
      </c>
      <c r="O109">
        <v>0</v>
      </c>
      <c r="P109" s="5">
        <v>0.4</v>
      </c>
      <c r="Q109" t="s">
        <v>172</v>
      </c>
      <c r="R109">
        <v>1</v>
      </c>
      <c r="S109">
        <v>1</v>
      </c>
      <c r="T109">
        <v>0</v>
      </c>
      <c r="U109" s="5">
        <v>1</v>
      </c>
      <c r="V109" t="s">
        <v>177</v>
      </c>
      <c r="W109">
        <v>1</v>
      </c>
      <c r="X109">
        <v>1</v>
      </c>
      <c r="Y109">
        <v>0</v>
      </c>
      <c r="Z109">
        <v>0</v>
      </c>
      <c r="AA109">
        <v>0</v>
      </c>
      <c r="AB109" s="5">
        <v>0.4</v>
      </c>
      <c r="AC109" t="s">
        <v>170</v>
      </c>
      <c r="AD109">
        <v>1</v>
      </c>
      <c r="AE109">
        <v>1</v>
      </c>
      <c r="AF109">
        <v>0</v>
      </c>
      <c r="AG109">
        <v>0</v>
      </c>
      <c r="AH109" s="5">
        <v>0.66666666666666663</v>
      </c>
    </row>
    <row r="110" spans="2:34" x14ac:dyDescent="0.3">
      <c r="B110" t="s">
        <v>332</v>
      </c>
      <c r="C110" t="s">
        <v>339</v>
      </c>
      <c r="D110" t="s">
        <v>166</v>
      </c>
      <c r="E110" t="s">
        <v>376</v>
      </c>
      <c r="H110" s="5">
        <v>0.73333333333333328</v>
      </c>
      <c r="I110" t="s">
        <v>215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0</v>
      </c>
      <c r="P110" s="5">
        <v>1</v>
      </c>
      <c r="Q110" t="s">
        <v>150</v>
      </c>
      <c r="R110">
        <v>1</v>
      </c>
      <c r="S110">
        <v>1</v>
      </c>
      <c r="T110">
        <v>0</v>
      </c>
      <c r="U110" s="5">
        <v>1</v>
      </c>
      <c r="V110" t="s">
        <v>173</v>
      </c>
      <c r="W110">
        <v>1</v>
      </c>
      <c r="X110">
        <v>1</v>
      </c>
      <c r="Y110">
        <v>0</v>
      </c>
      <c r="Z110">
        <v>0</v>
      </c>
      <c r="AA110">
        <v>0</v>
      </c>
      <c r="AB110" s="5">
        <v>0.4</v>
      </c>
      <c r="AC110" t="s">
        <v>152</v>
      </c>
      <c r="AD110">
        <v>1</v>
      </c>
      <c r="AE110">
        <v>1</v>
      </c>
      <c r="AF110">
        <v>0</v>
      </c>
      <c r="AG110">
        <v>0</v>
      </c>
      <c r="AH110" s="5">
        <v>0.66666666666666663</v>
      </c>
    </row>
    <row r="111" spans="2:34" x14ac:dyDescent="0.3">
      <c r="B111" t="s">
        <v>335</v>
      </c>
      <c r="C111" t="s">
        <v>340</v>
      </c>
      <c r="D111" t="s">
        <v>166</v>
      </c>
      <c r="E111" t="s">
        <v>376</v>
      </c>
    </row>
    <row r="112" spans="2:34" x14ac:dyDescent="0.3">
      <c r="B112" t="s">
        <v>333</v>
      </c>
      <c r="C112" t="s">
        <v>339</v>
      </c>
      <c r="D112" t="s">
        <v>166</v>
      </c>
      <c r="E112" t="s">
        <v>376</v>
      </c>
      <c r="H112" s="5">
        <v>0.73333333333333328</v>
      </c>
      <c r="I112" t="s">
        <v>299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0</v>
      </c>
      <c r="P112" s="5">
        <v>1</v>
      </c>
      <c r="Q112" t="s">
        <v>172</v>
      </c>
      <c r="R112">
        <v>1</v>
      </c>
      <c r="S112">
        <v>1</v>
      </c>
      <c r="T112">
        <v>0</v>
      </c>
      <c r="U112" s="5">
        <v>1</v>
      </c>
      <c r="V112" t="s">
        <v>173</v>
      </c>
      <c r="W112">
        <v>1</v>
      </c>
      <c r="X112">
        <v>1</v>
      </c>
      <c r="Y112">
        <v>0</v>
      </c>
      <c r="Z112">
        <v>0</v>
      </c>
      <c r="AA112">
        <v>0</v>
      </c>
      <c r="AB112" s="5">
        <v>0.4</v>
      </c>
      <c r="AC112" t="s">
        <v>152</v>
      </c>
      <c r="AD112">
        <v>1</v>
      </c>
      <c r="AE112">
        <v>1</v>
      </c>
      <c r="AF112">
        <v>0</v>
      </c>
      <c r="AG112">
        <v>0</v>
      </c>
      <c r="AH112" s="5">
        <v>0.66666666666666663</v>
      </c>
    </row>
    <row r="113" spans="2:34" x14ac:dyDescent="0.3">
      <c r="B113" t="s">
        <v>333</v>
      </c>
      <c r="C113" t="s">
        <v>339</v>
      </c>
      <c r="D113" t="s">
        <v>166</v>
      </c>
      <c r="E113" t="s">
        <v>377</v>
      </c>
      <c r="H113" s="5">
        <v>0.53333333333333333</v>
      </c>
      <c r="I113" t="s">
        <v>241</v>
      </c>
      <c r="J113">
        <v>1</v>
      </c>
      <c r="K113">
        <v>0</v>
      </c>
      <c r="L113">
        <v>1</v>
      </c>
      <c r="M113">
        <v>1</v>
      </c>
      <c r="N113">
        <v>0</v>
      </c>
      <c r="O113">
        <v>0</v>
      </c>
      <c r="P113" s="5">
        <v>0.6</v>
      </c>
      <c r="Q113" t="s">
        <v>150</v>
      </c>
      <c r="R113">
        <v>1</v>
      </c>
      <c r="S113">
        <v>1</v>
      </c>
      <c r="T113">
        <v>0</v>
      </c>
      <c r="U113" s="5">
        <v>1</v>
      </c>
      <c r="V113" t="s">
        <v>155</v>
      </c>
      <c r="W113">
        <v>1</v>
      </c>
      <c r="X113">
        <v>0</v>
      </c>
      <c r="Y113">
        <v>0</v>
      </c>
      <c r="Z113">
        <v>0</v>
      </c>
      <c r="AA113">
        <v>0</v>
      </c>
      <c r="AB113" s="5">
        <v>0.2</v>
      </c>
      <c r="AC113" t="s">
        <v>170</v>
      </c>
      <c r="AD113">
        <v>1</v>
      </c>
      <c r="AE113">
        <v>1</v>
      </c>
      <c r="AF113">
        <v>0</v>
      </c>
      <c r="AG113">
        <v>0</v>
      </c>
      <c r="AH113" s="5">
        <v>0.66666666666666663</v>
      </c>
    </row>
    <row r="114" spans="2:34" x14ac:dyDescent="0.3">
      <c r="B114" t="s">
        <v>333</v>
      </c>
      <c r="C114" t="s">
        <v>339</v>
      </c>
      <c r="D114" t="s">
        <v>142</v>
      </c>
      <c r="E114" t="s">
        <v>376</v>
      </c>
      <c r="H114" s="5">
        <v>0.53333333333333333</v>
      </c>
      <c r="I114" t="s">
        <v>185</v>
      </c>
      <c r="J114">
        <v>1</v>
      </c>
      <c r="K114">
        <v>1</v>
      </c>
      <c r="L114">
        <v>0</v>
      </c>
      <c r="M114">
        <v>0</v>
      </c>
      <c r="N114">
        <v>0</v>
      </c>
      <c r="O114">
        <v>0</v>
      </c>
      <c r="P114" s="5">
        <v>0.4</v>
      </c>
      <c r="Q114" t="s">
        <v>150</v>
      </c>
      <c r="R114">
        <v>1</v>
      </c>
      <c r="S114">
        <v>1</v>
      </c>
      <c r="T114">
        <v>0</v>
      </c>
      <c r="U114" s="5">
        <v>1</v>
      </c>
      <c r="V114" t="s">
        <v>177</v>
      </c>
      <c r="W114">
        <v>1</v>
      </c>
      <c r="X114">
        <v>1</v>
      </c>
      <c r="Y114">
        <v>0</v>
      </c>
      <c r="Z114">
        <v>0</v>
      </c>
      <c r="AA114">
        <v>0</v>
      </c>
      <c r="AB114" s="5">
        <v>0.4</v>
      </c>
      <c r="AC114" t="s">
        <v>170</v>
      </c>
      <c r="AD114">
        <v>1</v>
      </c>
      <c r="AE114">
        <v>1</v>
      </c>
      <c r="AF114">
        <v>0</v>
      </c>
      <c r="AG114">
        <v>0</v>
      </c>
      <c r="AH114" s="5">
        <v>0.66666666666666663</v>
      </c>
    </row>
    <row r="115" spans="2:34" x14ac:dyDescent="0.3">
      <c r="B115" t="s">
        <v>338</v>
      </c>
      <c r="C115" t="s">
        <v>340</v>
      </c>
      <c r="D115" t="s">
        <v>142</v>
      </c>
      <c r="E115" t="s">
        <v>376</v>
      </c>
      <c r="H115" s="5">
        <v>0.26666666666666666</v>
      </c>
      <c r="I115" t="s">
        <v>148</v>
      </c>
      <c r="J115">
        <v>1</v>
      </c>
      <c r="K115">
        <v>0</v>
      </c>
      <c r="L115">
        <v>0</v>
      </c>
      <c r="M115">
        <v>0</v>
      </c>
      <c r="N115">
        <v>0</v>
      </c>
      <c r="O115">
        <v>0</v>
      </c>
      <c r="P115" s="5">
        <v>0.2</v>
      </c>
      <c r="Q115" t="s">
        <v>181</v>
      </c>
      <c r="R115">
        <v>1</v>
      </c>
      <c r="S115">
        <v>0</v>
      </c>
      <c r="T115">
        <v>0</v>
      </c>
      <c r="U115" s="5">
        <v>0.5</v>
      </c>
      <c r="V115" t="s">
        <v>155</v>
      </c>
      <c r="W115">
        <v>1</v>
      </c>
      <c r="X115">
        <v>0</v>
      </c>
      <c r="Y115">
        <v>0</v>
      </c>
      <c r="Z115">
        <v>0</v>
      </c>
      <c r="AA115">
        <v>0</v>
      </c>
      <c r="AB115" s="5">
        <v>0.2</v>
      </c>
      <c r="AC115" t="s">
        <v>158</v>
      </c>
      <c r="AD115">
        <v>0</v>
      </c>
      <c r="AE115">
        <v>1</v>
      </c>
      <c r="AF115">
        <v>0</v>
      </c>
      <c r="AG115">
        <v>0</v>
      </c>
      <c r="AH115" s="5">
        <v>0.33333333333333331</v>
      </c>
    </row>
    <row r="116" spans="2:34" x14ac:dyDescent="0.3">
      <c r="B116" t="s">
        <v>333</v>
      </c>
      <c r="C116" t="s">
        <v>339</v>
      </c>
      <c r="D116" t="s">
        <v>142</v>
      </c>
      <c r="E116" t="s">
        <v>377</v>
      </c>
    </row>
    <row r="117" spans="2:34" x14ac:dyDescent="0.3">
      <c r="B117" t="s">
        <v>338</v>
      </c>
      <c r="C117" t="s">
        <v>340</v>
      </c>
      <c r="D117" t="s">
        <v>147</v>
      </c>
      <c r="E117" t="s">
        <v>377</v>
      </c>
      <c r="H117" s="5">
        <v>0.46666666666666667</v>
      </c>
      <c r="I117" t="s">
        <v>230</v>
      </c>
      <c r="J117">
        <v>1</v>
      </c>
      <c r="K117">
        <v>0</v>
      </c>
      <c r="L117">
        <v>0</v>
      </c>
      <c r="M117">
        <v>0</v>
      </c>
      <c r="N117">
        <v>1</v>
      </c>
      <c r="O117">
        <v>0</v>
      </c>
      <c r="P117" s="5">
        <v>0.4</v>
      </c>
      <c r="Q117" t="s">
        <v>181</v>
      </c>
      <c r="R117">
        <v>1</v>
      </c>
      <c r="S117">
        <v>0</v>
      </c>
      <c r="T117">
        <v>0</v>
      </c>
      <c r="U117" s="5">
        <v>0.5</v>
      </c>
      <c r="V117" t="s">
        <v>177</v>
      </c>
      <c r="W117">
        <v>1</v>
      </c>
      <c r="X117">
        <v>1</v>
      </c>
      <c r="Y117">
        <v>0</v>
      </c>
      <c r="Z117">
        <v>0</v>
      </c>
      <c r="AA117">
        <v>0</v>
      </c>
      <c r="AB117" s="5">
        <v>0.4</v>
      </c>
      <c r="AC117" t="s">
        <v>170</v>
      </c>
      <c r="AD117">
        <v>1</v>
      </c>
      <c r="AE117">
        <v>1</v>
      </c>
      <c r="AF117">
        <v>0</v>
      </c>
      <c r="AG117">
        <v>0</v>
      </c>
      <c r="AH117" s="5">
        <v>0.66666666666666663</v>
      </c>
    </row>
    <row r="118" spans="2:34" x14ac:dyDescent="0.3">
      <c r="B118" t="s">
        <v>332</v>
      </c>
      <c r="C118" t="s">
        <v>339</v>
      </c>
      <c r="D118" t="s">
        <v>142</v>
      </c>
      <c r="E118" t="s">
        <v>377</v>
      </c>
      <c r="H118" s="5">
        <v>0.6</v>
      </c>
      <c r="I118" t="s">
        <v>241</v>
      </c>
      <c r="J118">
        <v>1</v>
      </c>
      <c r="K118">
        <v>0</v>
      </c>
      <c r="L118">
        <v>1</v>
      </c>
      <c r="M118">
        <v>1</v>
      </c>
      <c r="N118">
        <v>0</v>
      </c>
      <c r="O118">
        <v>0</v>
      </c>
      <c r="P118" s="5">
        <v>0.6</v>
      </c>
      <c r="Q118" t="s">
        <v>150</v>
      </c>
      <c r="R118">
        <v>1</v>
      </c>
      <c r="S118">
        <v>1</v>
      </c>
      <c r="T118">
        <v>0</v>
      </c>
      <c r="U118" s="5">
        <v>1</v>
      </c>
      <c r="V118" t="s">
        <v>221</v>
      </c>
      <c r="W118">
        <v>1</v>
      </c>
      <c r="X118">
        <v>0</v>
      </c>
      <c r="Y118">
        <v>0</v>
      </c>
      <c r="Z118">
        <v>0</v>
      </c>
      <c r="AA118">
        <v>1</v>
      </c>
      <c r="AB118" s="5">
        <v>0.4</v>
      </c>
      <c r="AC118" t="s">
        <v>170</v>
      </c>
      <c r="AD118">
        <v>1</v>
      </c>
      <c r="AE118">
        <v>1</v>
      </c>
      <c r="AF118">
        <v>0</v>
      </c>
      <c r="AG118">
        <v>0</v>
      </c>
      <c r="AH118" s="5">
        <v>0.66666666666666663</v>
      </c>
    </row>
    <row r="119" spans="2:34" x14ac:dyDescent="0.3">
      <c r="B119" t="s">
        <v>333</v>
      </c>
      <c r="C119" t="s">
        <v>339</v>
      </c>
      <c r="D119" t="s">
        <v>142</v>
      </c>
      <c r="E119" t="s">
        <v>377</v>
      </c>
      <c r="H119" s="5">
        <v>0.53333333333333333</v>
      </c>
      <c r="I119" t="s">
        <v>185</v>
      </c>
      <c r="J119">
        <v>1</v>
      </c>
      <c r="K119">
        <v>1</v>
      </c>
      <c r="L119">
        <v>0</v>
      </c>
      <c r="M119">
        <v>0</v>
      </c>
      <c r="N119">
        <v>0</v>
      </c>
      <c r="O119">
        <v>0</v>
      </c>
      <c r="P119" s="5">
        <v>0.4</v>
      </c>
      <c r="Q119" t="s">
        <v>150</v>
      </c>
      <c r="R119">
        <v>1</v>
      </c>
      <c r="S119">
        <v>1</v>
      </c>
      <c r="T119">
        <v>0</v>
      </c>
      <c r="U119" s="5">
        <v>1</v>
      </c>
      <c r="V119" t="s">
        <v>173</v>
      </c>
      <c r="W119">
        <v>1</v>
      </c>
      <c r="X119">
        <v>1</v>
      </c>
      <c r="Y119">
        <v>0</v>
      </c>
      <c r="Z119">
        <v>0</v>
      </c>
      <c r="AA119">
        <v>0</v>
      </c>
      <c r="AB119" s="5">
        <v>0.4</v>
      </c>
      <c r="AC119" t="s">
        <v>170</v>
      </c>
      <c r="AD119">
        <v>1</v>
      </c>
      <c r="AE119">
        <v>1</v>
      </c>
      <c r="AF119">
        <v>0</v>
      </c>
      <c r="AG119">
        <v>0</v>
      </c>
      <c r="AH119" s="5">
        <v>0.66666666666666663</v>
      </c>
    </row>
    <row r="120" spans="2:34" x14ac:dyDescent="0.3">
      <c r="B120" t="s">
        <v>332</v>
      </c>
      <c r="C120" t="s">
        <v>339</v>
      </c>
      <c r="D120" t="s">
        <v>142</v>
      </c>
      <c r="E120" t="s">
        <v>376</v>
      </c>
    </row>
    <row r="121" spans="2:34" x14ac:dyDescent="0.3">
      <c r="B121" t="s">
        <v>332</v>
      </c>
      <c r="C121" t="s">
        <v>339</v>
      </c>
      <c r="D121" t="s">
        <v>166</v>
      </c>
      <c r="E121" t="s">
        <v>377</v>
      </c>
      <c r="H121" s="5">
        <v>0.53333333333333333</v>
      </c>
      <c r="I121" t="s">
        <v>313</v>
      </c>
      <c r="J121">
        <v>1</v>
      </c>
      <c r="K121">
        <v>0</v>
      </c>
      <c r="L121">
        <v>0</v>
      </c>
      <c r="M121">
        <v>1</v>
      </c>
      <c r="N121">
        <v>1</v>
      </c>
      <c r="O121">
        <v>0</v>
      </c>
      <c r="P121" s="5">
        <v>0.6</v>
      </c>
      <c r="Q121" t="s">
        <v>150</v>
      </c>
      <c r="R121">
        <v>1</v>
      </c>
      <c r="S121">
        <v>1</v>
      </c>
      <c r="T121">
        <v>0</v>
      </c>
      <c r="U121" s="5">
        <v>1</v>
      </c>
      <c r="V121" t="s">
        <v>151</v>
      </c>
      <c r="W121">
        <v>0</v>
      </c>
      <c r="X121">
        <v>1</v>
      </c>
      <c r="Y121">
        <v>0</v>
      </c>
      <c r="Z121">
        <v>0</v>
      </c>
      <c r="AA121">
        <v>0</v>
      </c>
      <c r="AB121" s="5">
        <v>0.2</v>
      </c>
      <c r="AC121" t="s">
        <v>152</v>
      </c>
      <c r="AD121">
        <v>1</v>
      </c>
      <c r="AE121">
        <v>1</v>
      </c>
      <c r="AF121">
        <v>0</v>
      </c>
      <c r="AG121">
        <v>0</v>
      </c>
      <c r="AH121" s="5">
        <v>0.66666666666666663</v>
      </c>
    </row>
    <row r="122" spans="2:34" x14ac:dyDescent="0.3">
      <c r="B122" t="s">
        <v>338</v>
      </c>
      <c r="C122" t="s">
        <v>340</v>
      </c>
      <c r="D122" t="s">
        <v>166</v>
      </c>
      <c r="E122" t="s">
        <v>377</v>
      </c>
      <c r="H122" s="5">
        <v>0.53333333333333333</v>
      </c>
      <c r="I122" t="s">
        <v>193</v>
      </c>
      <c r="J122">
        <v>1</v>
      </c>
      <c r="K122">
        <v>0</v>
      </c>
      <c r="L122">
        <v>1</v>
      </c>
      <c r="M122">
        <v>1</v>
      </c>
      <c r="N122">
        <v>0</v>
      </c>
      <c r="O122">
        <v>0</v>
      </c>
      <c r="P122" s="5">
        <v>0.6</v>
      </c>
      <c r="Q122" t="s">
        <v>150</v>
      </c>
      <c r="R122">
        <v>1</v>
      </c>
      <c r="S122">
        <v>1</v>
      </c>
      <c r="T122">
        <v>0</v>
      </c>
      <c r="U122" s="5">
        <v>1</v>
      </c>
      <c r="V122" t="s">
        <v>155</v>
      </c>
      <c r="W122">
        <v>1</v>
      </c>
      <c r="X122">
        <v>0</v>
      </c>
      <c r="Y122">
        <v>0</v>
      </c>
      <c r="Z122">
        <v>0</v>
      </c>
      <c r="AA122">
        <v>0</v>
      </c>
      <c r="AB122" s="5">
        <v>0.2</v>
      </c>
      <c r="AC122" t="s">
        <v>170</v>
      </c>
      <c r="AD122">
        <v>1</v>
      </c>
      <c r="AE122">
        <v>1</v>
      </c>
      <c r="AF122">
        <v>0</v>
      </c>
      <c r="AG122">
        <v>0</v>
      </c>
      <c r="AH122" s="5">
        <v>0.66666666666666663</v>
      </c>
    </row>
    <row r="123" spans="2:34" x14ac:dyDescent="0.3">
      <c r="B123" t="s">
        <v>333</v>
      </c>
      <c r="C123" t="s">
        <v>339</v>
      </c>
      <c r="D123" t="s">
        <v>166</v>
      </c>
      <c r="E123" t="s">
        <v>377</v>
      </c>
    </row>
    <row r="124" spans="2:34" x14ac:dyDescent="0.3">
      <c r="B124" t="s">
        <v>333</v>
      </c>
      <c r="C124" t="s">
        <v>339</v>
      </c>
      <c r="D124" t="s">
        <v>166</v>
      </c>
      <c r="E124" t="s">
        <v>377</v>
      </c>
      <c r="H124" s="5">
        <v>0.6</v>
      </c>
      <c r="I124" t="s">
        <v>241</v>
      </c>
      <c r="J124">
        <v>1</v>
      </c>
      <c r="K124">
        <v>0</v>
      </c>
      <c r="L124">
        <v>1</v>
      </c>
      <c r="M124">
        <v>1</v>
      </c>
      <c r="N124">
        <v>0</v>
      </c>
      <c r="O124">
        <v>0</v>
      </c>
      <c r="P124" s="5">
        <v>0.6</v>
      </c>
      <c r="Q124" t="s">
        <v>150</v>
      </c>
      <c r="R124">
        <v>1</v>
      </c>
      <c r="S124">
        <v>1</v>
      </c>
      <c r="T124">
        <v>0</v>
      </c>
      <c r="U124" s="5">
        <v>1</v>
      </c>
      <c r="V124" t="s">
        <v>221</v>
      </c>
      <c r="W124">
        <v>1</v>
      </c>
      <c r="X124">
        <v>0</v>
      </c>
      <c r="Y124">
        <v>0</v>
      </c>
      <c r="Z124">
        <v>0</v>
      </c>
      <c r="AA124">
        <v>1</v>
      </c>
      <c r="AB124" s="5">
        <v>0.4</v>
      </c>
      <c r="AC124" t="s">
        <v>170</v>
      </c>
      <c r="AD124">
        <v>1</v>
      </c>
      <c r="AE124">
        <v>1</v>
      </c>
      <c r="AF124">
        <v>0</v>
      </c>
      <c r="AG124">
        <v>0</v>
      </c>
      <c r="AH124" s="5">
        <v>0.66666666666666663</v>
      </c>
    </row>
    <row r="125" spans="2:34" x14ac:dyDescent="0.3">
      <c r="B125" t="s">
        <v>338</v>
      </c>
      <c r="C125" t="s">
        <v>340</v>
      </c>
      <c r="D125" t="s">
        <v>142</v>
      </c>
      <c r="E125" t="s">
        <v>376</v>
      </c>
      <c r="H125" s="5">
        <v>0.66666666666666663</v>
      </c>
      <c r="I125" t="s">
        <v>196</v>
      </c>
      <c r="J125">
        <v>1</v>
      </c>
      <c r="K125">
        <v>1</v>
      </c>
      <c r="L125">
        <v>0</v>
      </c>
      <c r="M125">
        <v>1</v>
      </c>
      <c r="N125">
        <v>1</v>
      </c>
      <c r="O125">
        <v>0</v>
      </c>
      <c r="P125" s="5">
        <v>0.8</v>
      </c>
      <c r="Q125" t="s">
        <v>150</v>
      </c>
      <c r="R125">
        <v>1</v>
      </c>
      <c r="S125">
        <v>1</v>
      </c>
      <c r="T125">
        <v>0</v>
      </c>
      <c r="U125" s="5">
        <v>1</v>
      </c>
      <c r="V125" t="s">
        <v>197</v>
      </c>
      <c r="W125">
        <v>0</v>
      </c>
      <c r="X125">
        <v>1</v>
      </c>
      <c r="Y125">
        <v>0</v>
      </c>
      <c r="Z125">
        <v>1</v>
      </c>
      <c r="AA125">
        <v>0</v>
      </c>
      <c r="AB125" s="5">
        <v>0.4</v>
      </c>
      <c r="AC125" t="s">
        <v>198</v>
      </c>
      <c r="AD125">
        <v>1</v>
      </c>
      <c r="AE125">
        <v>0</v>
      </c>
      <c r="AF125">
        <v>1</v>
      </c>
      <c r="AG125">
        <v>0</v>
      </c>
      <c r="AH125" s="5">
        <v>0.66666666666666663</v>
      </c>
    </row>
    <row r="126" spans="2:34" x14ac:dyDescent="0.3">
      <c r="B126" t="s">
        <v>334</v>
      </c>
      <c r="C126" t="s">
        <v>339</v>
      </c>
      <c r="D126" t="s">
        <v>166</v>
      </c>
      <c r="E126" t="s">
        <v>377</v>
      </c>
      <c r="H126" s="5">
        <v>0.53333333333333333</v>
      </c>
      <c r="I126" t="s">
        <v>149</v>
      </c>
      <c r="J126">
        <v>1</v>
      </c>
      <c r="K126">
        <v>1</v>
      </c>
      <c r="L126">
        <v>0</v>
      </c>
      <c r="M126">
        <v>1</v>
      </c>
      <c r="N126">
        <v>0</v>
      </c>
      <c r="O126">
        <v>0</v>
      </c>
      <c r="P126" s="5">
        <v>0.6</v>
      </c>
      <c r="Q126" t="s">
        <v>150</v>
      </c>
      <c r="R126">
        <v>1</v>
      </c>
      <c r="S126">
        <v>1</v>
      </c>
      <c r="T126">
        <v>0</v>
      </c>
      <c r="U126" s="5">
        <v>1</v>
      </c>
      <c r="V126" t="s">
        <v>155</v>
      </c>
      <c r="W126">
        <v>1</v>
      </c>
      <c r="X126">
        <v>0</v>
      </c>
      <c r="Y126">
        <v>0</v>
      </c>
      <c r="Z126">
        <v>0</v>
      </c>
      <c r="AA126">
        <v>0</v>
      </c>
      <c r="AB126" s="5">
        <v>0.2</v>
      </c>
      <c r="AC126" t="s">
        <v>170</v>
      </c>
      <c r="AD126">
        <v>1</v>
      </c>
      <c r="AE126">
        <v>1</v>
      </c>
      <c r="AF126">
        <v>0</v>
      </c>
      <c r="AG126">
        <v>0</v>
      </c>
      <c r="AH126" s="5">
        <v>0.66666666666666663</v>
      </c>
    </row>
    <row r="127" spans="2:34" x14ac:dyDescent="0.3">
      <c r="B127" t="s">
        <v>338</v>
      </c>
      <c r="C127" t="s">
        <v>340</v>
      </c>
      <c r="D127" t="s">
        <v>142</v>
      </c>
      <c r="E127" t="s">
        <v>376</v>
      </c>
      <c r="H127" s="5">
        <v>0.66666666666666663</v>
      </c>
      <c r="I127" t="s">
        <v>193</v>
      </c>
      <c r="J127">
        <v>1</v>
      </c>
      <c r="K127">
        <v>0</v>
      </c>
      <c r="L127">
        <v>1</v>
      </c>
      <c r="M127">
        <v>1</v>
      </c>
      <c r="N127">
        <v>0</v>
      </c>
      <c r="O127">
        <v>0</v>
      </c>
      <c r="P127" s="5">
        <v>0.6</v>
      </c>
      <c r="Q127" t="s">
        <v>150</v>
      </c>
      <c r="R127">
        <v>1</v>
      </c>
      <c r="S127">
        <v>1</v>
      </c>
      <c r="T127">
        <v>0</v>
      </c>
      <c r="U127" s="5">
        <v>1</v>
      </c>
      <c r="V127" t="s">
        <v>194</v>
      </c>
      <c r="W127">
        <v>0</v>
      </c>
      <c r="X127">
        <v>1</v>
      </c>
      <c r="Y127">
        <v>1</v>
      </c>
      <c r="Z127">
        <v>0</v>
      </c>
      <c r="AA127">
        <v>0</v>
      </c>
      <c r="AB127" s="5">
        <v>0.4</v>
      </c>
      <c r="AC127" t="s">
        <v>195</v>
      </c>
      <c r="AD127">
        <v>1</v>
      </c>
      <c r="AE127">
        <v>1</v>
      </c>
      <c r="AF127">
        <v>1</v>
      </c>
      <c r="AG127">
        <v>0</v>
      </c>
      <c r="AH127" s="5">
        <v>1</v>
      </c>
    </row>
    <row r="128" spans="2:34" x14ac:dyDescent="0.3">
      <c r="B128" t="s">
        <v>334</v>
      </c>
      <c r="C128" t="s">
        <v>339</v>
      </c>
      <c r="D128" t="s">
        <v>166</v>
      </c>
      <c r="E128" t="s">
        <v>377</v>
      </c>
      <c r="H128" s="5">
        <v>0.53333333333333333</v>
      </c>
      <c r="I128" t="s">
        <v>241</v>
      </c>
      <c r="J128">
        <v>1</v>
      </c>
      <c r="K128">
        <v>0</v>
      </c>
      <c r="L128">
        <v>1</v>
      </c>
      <c r="M128">
        <v>1</v>
      </c>
      <c r="N128">
        <v>0</v>
      </c>
      <c r="O128">
        <v>0</v>
      </c>
      <c r="P128" s="5">
        <v>0.6</v>
      </c>
      <c r="Q128" t="s">
        <v>150</v>
      </c>
      <c r="R128">
        <v>1</v>
      </c>
      <c r="S128">
        <v>1</v>
      </c>
      <c r="T128">
        <v>0</v>
      </c>
      <c r="U128" s="5">
        <v>1</v>
      </c>
      <c r="V128" t="s">
        <v>155</v>
      </c>
      <c r="W128">
        <v>1</v>
      </c>
      <c r="X128">
        <v>0</v>
      </c>
      <c r="Y128">
        <v>0</v>
      </c>
      <c r="Z128">
        <v>0</v>
      </c>
      <c r="AA128">
        <v>0</v>
      </c>
      <c r="AB128" s="5">
        <v>0.2</v>
      </c>
      <c r="AC128" t="s">
        <v>170</v>
      </c>
      <c r="AD128">
        <v>1</v>
      </c>
      <c r="AE128">
        <v>1</v>
      </c>
      <c r="AF128">
        <v>0</v>
      </c>
      <c r="AG128">
        <v>0</v>
      </c>
      <c r="AH128" s="5">
        <v>0.66666666666666663</v>
      </c>
    </row>
    <row r="129" spans="2:34" x14ac:dyDescent="0.3">
      <c r="B129" t="s">
        <v>338</v>
      </c>
      <c r="C129" t="s">
        <v>340</v>
      </c>
      <c r="D129" t="s">
        <v>142</v>
      </c>
      <c r="E129" t="s">
        <v>377</v>
      </c>
      <c r="H129" s="5">
        <v>0.66666666666666663</v>
      </c>
      <c r="I129" t="s">
        <v>199</v>
      </c>
      <c r="J129">
        <v>1</v>
      </c>
      <c r="K129">
        <v>1</v>
      </c>
      <c r="L129">
        <v>0</v>
      </c>
      <c r="M129">
        <v>1</v>
      </c>
      <c r="N129">
        <v>1</v>
      </c>
      <c r="O129">
        <v>0</v>
      </c>
      <c r="P129" s="5">
        <v>0.8</v>
      </c>
      <c r="Q129" t="s">
        <v>150</v>
      </c>
      <c r="R129">
        <v>1</v>
      </c>
      <c r="S129">
        <v>1</v>
      </c>
      <c r="T129">
        <v>0</v>
      </c>
      <c r="U129" s="5">
        <v>1</v>
      </c>
      <c r="V129" t="s">
        <v>197</v>
      </c>
      <c r="W129">
        <v>0</v>
      </c>
      <c r="X129">
        <v>1</v>
      </c>
      <c r="Y129">
        <v>0</v>
      </c>
      <c r="Z129">
        <v>1</v>
      </c>
      <c r="AA129">
        <v>0</v>
      </c>
      <c r="AB129" s="5">
        <v>0.4</v>
      </c>
      <c r="AC129" t="s">
        <v>198</v>
      </c>
      <c r="AD129">
        <v>1</v>
      </c>
      <c r="AE129">
        <v>0</v>
      </c>
      <c r="AF129">
        <v>1</v>
      </c>
      <c r="AG129">
        <v>0</v>
      </c>
      <c r="AH129" s="5">
        <v>0.66666666666666663</v>
      </c>
    </row>
    <row r="130" spans="2:34" x14ac:dyDescent="0.3">
      <c r="B130" t="s">
        <v>333</v>
      </c>
      <c r="C130" t="s">
        <v>339</v>
      </c>
      <c r="D130" t="s">
        <v>166</v>
      </c>
      <c r="E130" t="s">
        <v>377</v>
      </c>
      <c r="H130" s="5">
        <v>0.6</v>
      </c>
      <c r="I130" t="s">
        <v>241</v>
      </c>
      <c r="J130">
        <v>1</v>
      </c>
      <c r="K130">
        <v>0</v>
      </c>
      <c r="L130">
        <v>1</v>
      </c>
      <c r="M130">
        <v>1</v>
      </c>
      <c r="N130">
        <v>0</v>
      </c>
      <c r="O130">
        <v>0</v>
      </c>
      <c r="P130" s="5">
        <v>0.6</v>
      </c>
      <c r="Q130" t="s">
        <v>150</v>
      </c>
      <c r="R130">
        <v>1</v>
      </c>
      <c r="S130">
        <v>1</v>
      </c>
      <c r="T130">
        <v>0</v>
      </c>
      <c r="U130" s="5">
        <v>1</v>
      </c>
      <c r="V130" t="s">
        <v>221</v>
      </c>
      <c r="W130">
        <v>1</v>
      </c>
      <c r="X130">
        <v>0</v>
      </c>
      <c r="Y130">
        <v>0</v>
      </c>
      <c r="Z130">
        <v>0</v>
      </c>
      <c r="AA130">
        <v>1</v>
      </c>
      <c r="AB130" s="5">
        <v>0.4</v>
      </c>
      <c r="AC130" t="s">
        <v>170</v>
      </c>
      <c r="AD130">
        <v>1</v>
      </c>
      <c r="AE130">
        <v>1</v>
      </c>
      <c r="AF130">
        <v>0</v>
      </c>
      <c r="AG130">
        <v>0</v>
      </c>
      <c r="AH130" s="5">
        <v>0.66666666666666663</v>
      </c>
    </row>
    <row r="131" spans="2:34" x14ac:dyDescent="0.3">
      <c r="B131" t="s">
        <v>333</v>
      </c>
      <c r="C131" t="s">
        <v>339</v>
      </c>
      <c r="D131" t="s">
        <v>166</v>
      </c>
      <c r="E131" t="s">
        <v>377</v>
      </c>
      <c r="H131" s="5">
        <v>0.53333333333333333</v>
      </c>
      <c r="I131" t="s">
        <v>185</v>
      </c>
      <c r="J131">
        <v>1</v>
      </c>
      <c r="K131">
        <v>1</v>
      </c>
      <c r="L131">
        <v>0</v>
      </c>
      <c r="M131">
        <v>0</v>
      </c>
      <c r="N131">
        <v>0</v>
      </c>
      <c r="O131">
        <v>0</v>
      </c>
      <c r="P131" s="5">
        <v>0.4</v>
      </c>
      <c r="Q131" t="s">
        <v>150</v>
      </c>
      <c r="R131">
        <v>1</v>
      </c>
      <c r="S131">
        <v>1</v>
      </c>
      <c r="T131">
        <v>0</v>
      </c>
      <c r="U131" s="5">
        <v>1</v>
      </c>
      <c r="V131" t="s">
        <v>173</v>
      </c>
      <c r="W131">
        <v>1</v>
      </c>
      <c r="X131">
        <v>1</v>
      </c>
      <c r="Y131">
        <v>0</v>
      </c>
      <c r="Z131">
        <v>0</v>
      </c>
      <c r="AA131">
        <v>0</v>
      </c>
      <c r="AB131" s="5">
        <v>0.4</v>
      </c>
      <c r="AC131" t="s">
        <v>170</v>
      </c>
      <c r="AD131">
        <v>1</v>
      </c>
      <c r="AE131">
        <v>1</v>
      </c>
      <c r="AF131">
        <v>0</v>
      </c>
      <c r="AG131">
        <v>0</v>
      </c>
      <c r="AH131" s="5">
        <v>0.66666666666666663</v>
      </c>
    </row>
    <row r="132" spans="2:34" x14ac:dyDescent="0.3">
      <c r="B132" t="s">
        <v>332</v>
      </c>
      <c r="C132" t="s">
        <v>339</v>
      </c>
      <c r="D132" t="s">
        <v>142</v>
      </c>
      <c r="E132" t="s">
        <v>377</v>
      </c>
      <c r="H132" s="5">
        <v>0.66666666666666663</v>
      </c>
      <c r="I132" t="s">
        <v>272</v>
      </c>
      <c r="J132">
        <v>1</v>
      </c>
      <c r="K132">
        <v>1</v>
      </c>
      <c r="L132">
        <v>1</v>
      </c>
      <c r="M132">
        <v>1</v>
      </c>
      <c r="N132">
        <v>0</v>
      </c>
      <c r="O132">
        <v>0</v>
      </c>
      <c r="P132" s="5">
        <v>0.8</v>
      </c>
      <c r="Q132" t="s">
        <v>172</v>
      </c>
      <c r="R132">
        <v>1</v>
      </c>
      <c r="S132">
        <v>1</v>
      </c>
      <c r="T132">
        <v>0</v>
      </c>
      <c r="U132" s="5">
        <v>1</v>
      </c>
      <c r="V132" t="s">
        <v>173</v>
      </c>
      <c r="W132">
        <v>1</v>
      </c>
      <c r="X132">
        <v>1</v>
      </c>
      <c r="Y132">
        <v>0</v>
      </c>
      <c r="Z132">
        <v>0</v>
      </c>
      <c r="AA132">
        <v>0</v>
      </c>
      <c r="AB132" s="5">
        <v>0.4</v>
      </c>
      <c r="AC132" t="s">
        <v>152</v>
      </c>
      <c r="AD132">
        <v>1</v>
      </c>
      <c r="AE132">
        <v>1</v>
      </c>
      <c r="AF132">
        <v>0</v>
      </c>
      <c r="AG132">
        <v>0</v>
      </c>
      <c r="AH132" s="5">
        <v>0.66666666666666663</v>
      </c>
    </row>
    <row r="133" spans="2:34" x14ac:dyDescent="0.3">
      <c r="B133" t="s">
        <v>334</v>
      </c>
      <c r="C133" t="s">
        <v>339</v>
      </c>
      <c r="D133" t="s">
        <v>166</v>
      </c>
      <c r="E133" t="s">
        <v>377</v>
      </c>
      <c r="H133" s="5">
        <v>0.53333333333333333</v>
      </c>
      <c r="I133" t="s">
        <v>185</v>
      </c>
      <c r="J133">
        <v>1</v>
      </c>
      <c r="K133">
        <v>1</v>
      </c>
      <c r="L133">
        <v>0</v>
      </c>
      <c r="M133">
        <v>0</v>
      </c>
      <c r="N133">
        <v>0</v>
      </c>
      <c r="O133">
        <v>0</v>
      </c>
      <c r="P133" s="5">
        <v>0.4</v>
      </c>
      <c r="Q133" t="s">
        <v>150</v>
      </c>
      <c r="R133">
        <v>1</v>
      </c>
      <c r="S133">
        <v>1</v>
      </c>
      <c r="T133">
        <v>0</v>
      </c>
      <c r="U133" s="5">
        <v>1</v>
      </c>
      <c r="V133" t="s">
        <v>177</v>
      </c>
      <c r="W133">
        <v>1</v>
      </c>
      <c r="X133">
        <v>1</v>
      </c>
      <c r="Y133">
        <v>0</v>
      </c>
      <c r="Z133">
        <v>0</v>
      </c>
      <c r="AA133">
        <v>0</v>
      </c>
      <c r="AB133" s="5">
        <v>0.4</v>
      </c>
      <c r="AC133" t="s">
        <v>170</v>
      </c>
      <c r="AD133">
        <v>1</v>
      </c>
      <c r="AE133">
        <v>1</v>
      </c>
      <c r="AF133">
        <v>0</v>
      </c>
      <c r="AG133">
        <v>0</v>
      </c>
      <c r="AH133" s="5">
        <v>0.66666666666666663</v>
      </c>
    </row>
    <row r="134" spans="2:34" x14ac:dyDescent="0.3">
      <c r="B134" t="s">
        <v>338</v>
      </c>
      <c r="C134" t="s">
        <v>340</v>
      </c>
      <c r="D134" t="s">
        <v>166</v>
      </c>
      <c r="E134" t="s">
        <v>377</v>
      </c>
      <c r="H134" s="5">
        <v>0.66666666666666663</v>
      </c>
      <c r="I134" t="s">
        <v>222</v>
      </c>
      <c r="J134">
        <v>1</v>
      </c>
      <c r="K134">
        <v>1</v>
      </c>
      <c r="L134">
        <v>1</v>
      </c>
      <c r="M134">
        <v>1</v>
      </c>
      <c r="N134">
        <v>0</v>
      </c>
      <c r="O134">
        <v>0</v>
      </c>
      <c r="P134" s="5">
        <v>0.8</v>
      </c>
      <c r="Q134" t="s">
        <v>150</v>
      </c>
      <c r="R134">
        <v>1</v>
      </c>
      <c r="S134">
        <v>1</v>
      </c>
      <c r="T134">
        <v>0</v>
      </c>
      <c r="U134" s="5">
        <v>1</v>
      </c>
      <c r="V134" t="s">
        <v>221</v>
      </c>
      <c r="W134">
        <v>1</v>
      </c>
      <c r="X134">
        <v>0</v>
      </c>
      <c r="Y134">
        <v>0</v>
      </c>
      <c r="Z134">
        <v>0</v>
      </c>
      <c r="AA134">
        <v>1</v>
      </c>
      <c r="AB134" s="5">
        <v>0.4</v>
      </c>
      <c r="AC134" t="s">
        <v>170</v>
      </c>
      <c r="AD134">
        <v>1</v>
      </c>
      <c r="AE134">
        <v>1</v>
      </c>
      <c r="AF134">
        <v>0</v>
      </c>
      <c r="AG134">
        <v>0</v>
      </c>
      <c r="AH134" s="5">
        <v>0.66666666666666663</v>
      </c>
    </row>
    <row r="135" spans="2:34" x14ac:dyDescent="0.3">
      <c r="B135" t="s">
        <v>338</v>
      </c>
      <c r="C135" t="s">
        <v>340</v>
      </c>
      <c r="D135" t="s">
        <v>142</v>
      </c>
      <c r="E135" t="s">
        <v>377</v>
      </c>
      <c r="H135" s="5">
        <v>0.6</v>
      </c>
      <c r="I135" t="s">
        <v>241</v>
      </c>
      <c r="J135">
        <v>1</v>
      </c>
      <c r="K135">
        <v>0</v>
      </c>
      <c r="L135">
        <v>1</v>
      </c>
      <c r="M135">
        <v>1</v>
      </c>
      <c r="N135">
        <v>0</v>
      </c>
      <c r="O135">
        <v>0</v>
      </c>
      <c r="P135" s="5">
        <v>0.6</v>
      </c>
      <c r="Q135" t="s">
        <v>150</v>
      </c>
      <c r="R135">
        <v>1</v>
      </c>
      <c r="S135">
        <v>1</v>
      </c>
      <c r="T135">
        <v>0</v>
      </c>
      <c r="U135" s="5">
        <v>1</v>
      </c>
      <c r="V135" t="s">
        <v>221</v>
      </c>
      <c r="W135">
        <v>1</v>
      </c>
      <c r="X135">
        <v>0</v>
      </c>
      <c r="Y135">
        <v>0</v>
      </c>
      <c r="Z135">
        <v>0</v>
      </c>
      <c r="AA135">
        <v>1</v>
      </c>
      <c r="AB135" s="5">
        <v>0.4</v>
      </c>
      <c r="AC135" t="s">
        <v>170</v>
      </c>
      <c r="AD135">
        <v>1</v>
      </c>
      <c r="AE135">
        <v>1</v>
      </c>
      <c r="AF135">
        <v>0</v>
      </c>
      <c r="AG135">
        <v>0</v>
      </c>
      <c r="AH135" s="5">
        <v>0.66666666666666663</v>
      </c>
    </row>
    <row r="136" spans="2:34" x14ac:dyDescent="0.3">
      <c r="B136" t="s">
        <v>332</v>
      </c>
      <c r="C136" t="s">
        <v>339</v>
      </c>
      <c r="D136" t="s">
        <v>142</v>
      </c>
      <c r="E136" t="s">
        <v>376</v>
      </c>
      <c r="H136" s="5">
        <v>0.4</v>
      </c>
      <c r="I136" t="s">
        <v>185</v>
      </c>
      <c r="J136">
        <v>1</v>
      </c>
      <c r="K136">
        <v>1</v>
      </c>
      <c r="L136">
        <v>0</v>
      </c>
      <c r="M136">
        <v>0</v>
      </c>
      <c r="N136">
        <v>0</v>
      </c>
      <c r="O136">
        <v>0</v>
      </c>
      <c r="P136" s="5">
        <v>0.4</v>
      </c>
      <c r="Q136" t="s">
        <v>181</v>
      </c>
      <c r="R136">
        <v>1</v>
      </c>
      <c r="S136">
        <v>0</v>
      </c>
      <c r="T136">
        <v>0</v>
      </c>
      <c r="U136" s="5">
        <v>0.5</v>
      </c>
      <c r="V136" t="s">
        <v>155</v>
      </c>
      <c r="W136">
        <v>1</v>
      </c>
      <c r="X136">
        <v>0</v>
      </c>
      <c r="Y136">
        <v>0</v>
      </c>
      <c r="Z136">
        <v>0</v>
      </c>
      <c r="AA136">
        <v>0</v>
      </c>
      <c r="AB136" s="5">
        <v>0.2</v>
      </c>
      <c r="AC136" t="s">
        <v>170</v>
      </c>
      <c r="AD136">
        <v>1</v>
      </c>
      <c r="AE136">
        <v>1</v>
      </c>
      <c r="AF136">
        <v>0</v>
      </c>
      <c r="AG136">
        <v>0</v>
      </c>
      <c r="AH136" s="5">
        <v>0.66666666666666663</v>
      </c>
    </row>
    <row r="137" spans="2:34" x14ac:dyDescent="0.3">
      <c r="B137" t="s">
        <v>332</v>
      </c>
      <c r="C137" t="s">
        <v>339</v>
      </c>
      <c r="D137" t="s">
        <v>166</v>
      </c>
      <c r="E137" t="s">
        <v>377</v>
      </c>
      <c r="H137" s="5">
        <v>0.46666666666666667</v>
      </c>
      <c r="I137" t="s">
        <v>185</v>
      </c>
      <c r="J137">
        <v>1</v>
      </c>
      <c r="K137">
        <v>1</v>
      </c>
      <c r="L137">
        <v>0</v>
      </c>
      <c r="M137">
        <v>0</v>
      </c>
      <c r="N137">
        <v>0</v>
      </c>
      <c r="O137">
        <v>0</v>
      </c>
      <c r="P137" s="5">
        <v>0.4</v>
      </c>
      <c r="Q137" t="s">
        <v>181</v>
      </c>
      <c r="R137">
        <v>1</v>
      </c>
      <c r="S137">
        <v>0</v>
      </c>
      <c r="T137">
        <v>0</v>
      </c>
      <c r="U137" s="5">
        <v>0.5</v>
      </c>
      <c r="V137" t="s">
        <v>177</v>
      </c>
      <c r="W137">
        <v>1</v>
      </c>
      <c r="X137">
        <v>1</v>
      </c>
      <c r="Y137">
        <v>0</v>
      </c>
      <c r="Z137">
        <v>0</v>
      </c>
      <c r="AA137">
        <v>0</v>
      </c>
      <c r="AB137" s="5">
        <v>0.4</v>
      </c>
      <c r="AC137" t="s">
        <v>170</v>
      </c>
      <c r="AD137">
        <v>1</v>
      </c>
      <c r="AE137">
        <v>1</v>
      </c>
      <c r="AF137">
        <v>0</v>
      </c>
      <c r="AG137">
        <v>0</v>
      </c>
      <c r="AH137" s="5">
        <v>0.66666666666666663</v>
      </c>
    </row>
    <row r="138" spans="2:34" x14ac:dyDescent="0.3">
      <c r="B138" t="s">
        <v>332</v>
      </c>
      <c r="C138" t="s">
        <v>339</v>
      </c>
      <c r="D138" t="s">
        <v>166</v>
      </c>
      <c r="E138" t="s">
        <v>376</v>
      </c>
      <c r="H138" s="5">
        <v>0.53333333333333333</v>
      </c>
      <c r="I138" t="s">
        <v>185</v>
      </c>
      <c r="J138">
        <v>1</v>
      </c>
      <c r="K138">
        <v>1</v>
      </c>
      <c r="L138">
        <v>0</v>
      </c>
      <c r="M138">
        <v>0</v>
      </c>
      <c r="N138">
        <v>0</v>
      </c>
      <c r="O138">
        <v>0</v>
      </c>
      <c r="P138" s="5">
        <v>0.4</v>
      </c>
      <c r="Q138" t="s">
        <v>150</v>
      </c>
      <c r="R138">
        <v>1</v>
      </c>
      <c r="S138">
        <v>1</v>
      </c>
      <c r="T138">
        <v>0</v>
      </c>
      <c r="U138" s="5">
        <v>1</v>
      </c>
      <c r="V138" t="s">
        <v>177</v>
      </c>
      <c r="W138">
        <v>1</v>
      </c>
      <c r="X138">
        <v>1</v>
      </c>
      <c r="Y138">
        <v>0</v>
      </c>
      <c r="Z138">
        <v>0</v>
      </c>
      <c r="AA138">
        <v>0</v>
      </c>
      <c r="AB138" s="5">
        <v>0.4</v>
      </c>
      <c r="AC138" t="s">
        <v>170</v>
      </c>
      <c r="AD138">
        <v>1</v>
      </c>
      <c r="AE138">
        <v>1</v>
      </c>
      <c r="AF138">
        <v>0</v>
      </c>
      <c r="AG138">
        <v>0</v>
      </c>
      <c r="AH138" s="5">
        <v>0.66666666666666663</v>
      </c>
    </row>
    <row r="139" spans="2:34" x14ac:dyDescent="0.3">
      <c r="B139" t="s">
        <v>338</v>
      </c>
      <c r="C139" t="s">
        <v>340</v>
      </c>
      <c r="D139" t="s">
        <v>142</v>
      </c>
      <c r="E139" t="s">
        <v>377</v>
      </c>
      <c r="H139" s="5">
        <v>0.6</v>
      </c>
      <c r="I139" t="s">
        <v>241</v>
      </c>
      <c r="J139">
        <v>1</v>
      </c>
      <c r="K139">
        <v>0</v>
      </c>
      <c r="L139">
        <v>1</v>
      </c>
      <c r="M139">
        <v>1</v>
      </c>
      <c r="N139">
        <v>0</v>
      </c>
      <c r="O139">
        <v>0</v>
      </c>
      <c r="P139" s="5">
        <v>0.6</v>
      </c>
      <c r="Q139" t="s">
        <v>150</v>
      </c>
      <c r="R139">
        <v>1</v>
      </c>
      <c r="S139">
        <v>1</v>
      </c>
      <c r="T139">
        <v>0</v>
      </c>
      <c r="U139" s="5">
        <v>1</v>
      </c>
      <c r="V139" t="s">
        <v>219</v>
      </c>
      <c r="W139">
        <v>0</v>
      </c>
      <c r="X139">
        <v>1</v>
      </c>
      <c r="Y139">
        <v>0</v>
      </c>
      <c r="Z139">
        <v>0</v>
      </c>
      <c r="AA139">
        <v>1</v>
      </c>
      <c r="AB139" s="5">
        <v>0.4</v>
      </c>
      <c r="AC139" t="s">
        <v>170</v>
      </c>
      <c r="AD139">
        <v>1</v>
      </c>
      <c r="AE139">
        <v>1</v>
      </c>
      <c r="AF139">
        <v>0</v>
      </c>
      <c r="AG139">
        <v>0</v>
      </c>
      <c r="AH139" s="5">
        <v>0.66666666666666663</v>
      </c>
    </row>
    <row r="140" spans="2:34" x14ac:dyDescent="0.3">
      <c r="B140" t="s">
        <v>338</v>
      </c>
      <c r="C140" t="s">
        <v>340</v>
      </c>
      <c r="D140" t="s">
        <v>166</v>
      </c>
      <c r="E140" t="s">
        <v>377</v>
      </c>
      <c r="H140" s="5">
        <v>0.46666666666666667</v>
      </c>
      <c r="I140" t="s">
        <v>185</v>
      </c>
      <c r="J140">
        <v>1</v>
      </c>
      <c r="K140">
        <v>1</v>
      </c>
      <c r="L140">
        <v>0</v>
      </c>
      <c r="M140">
        <v>0</v>
      </c>
      <c r="N140">
        <v>0</v>
      </c>
      <c r="O140">
        <v>0</v>
      </c>
      <c r="P140" s="5">
        <v>0.4</v>
      </c>
      <c r="Q140" t="s">
        <v>150</v>
      </c>
      <c r="R140">
        <v>1</v>
      </c>
      <c r="S140">
        <v>1</v>
      </c>
      <c r="T140">
        <v>0</v>
      </c>
      <c r="U140" s="5">
        <v>1</v>
      </c>
      <c r="V140" t="s">
        <v>151</v>
      </c>
      <c r="W140">
        <v>0</v>
      </c>
      <c r="X140">
        <v>1</v>
      </c>
      <c r="Y140">
        <v>0</v>
      </c>
      <c r="Z140">
        <v>0</v>
      </c>
      <c r="AA140">
        <v>0</v>
      </c>
      <c r="AB140" s="5">
        <v>0.2</v>
      </c>
      <c r="AC140" t="s">
        <v>170</v>
      </c>
      <c r="AD140">
        <v>1</v>
      </c>
      <c r="AE140">
        <v>1</v>
      </c>
      <c r="AF140">
        <v>0</v>
      </c>
      <c r="AG140">
        <v>0</v>
      </c>
      <c r="AH140" s="5">
        <v>0.66666666666666663</v>
      </c>
    </row>
    <row r="141" spans="2:34" x14ac:dyDescent="0.3">
      <c r="B141" t="s">
        <v>338</v>
      </c>
      <c r="C141" t="s">
        <v>340</v>
      </c>
      <c r="D141" t="s">
        <v>142</v>
      </c>
      <c r="E141" t="s">
        <v>377</v>
      </c>
      <c r="H141" s="5">
        <v>0.46666666666666667</v>
      </c>
      <c r="I141" t="s">
        <v>185</v>
      </c>
      <c r="J141">
        <v>1</v>
      </c>
      <c r="K141">
        <v>1</v>
      </c>
      <c r="L141">
        <v>0</v>
      </c>
      <c r="M141">
        <v>0</v>
      </c>
      <c r="N141">
        <v>0</v>
      </c>
      <c r="O141">
        <v>0</v>
      </c>
      <c r="P141" s="5">
        <v>0.4</v>
      </c>
      <c r="Q141" t="s">
        <v>150</v>
      </c>
      <c r="R141">
        <v>1</v>
      </c>
      <c r="S141">
        <v>1</v>
      </c>
      <c r="T141">
        <v>0</v>
      </c>
      <c r="U141" s="5">
        <v>1</v>
      </c>
      <c r="V141" t="s">
        <v>155</v>
      </c>
      <c r="W141">
        <v>1</v>
      </c>
      <c r="X141">
        <v>0</v>
      </c>
      <c r="Y141">
        <v>0</v>
      </c>
      <c r="Z141">
        <v>0</v>
      </c>
      <c r="AA141">
        <v>0</v>
      </c>
      <c r="AB141" s="5">
        <v>0.2</v>
      </c>
      <c r="AC141" t="s">
        <v>170</v>
      </c>
      <c r="AD141">
        <v>1</v>
      </c>
      <c r="AE141">
        <v>1</v>
      </c>
      <c r="AF141">
        <v>0</v>
      </c>
      <c r="AG141">
        <v>0</v>
      </c>
      <c r="AH141" s="5">
        <v>0.66666666666666663</v>
      </c>
    </row>
    <row r="142" spans="2:34" x14ac:dyDescent="0.3">
      <c r="B142" t="s">
        <v>338</v>
      </c>
      <c r="C142" t="s">
        <v>340</v>
      </c>
      <c r="D142" t="s">
        <v>142</v>
      </c>
      <c r="E142" t="s">
        <v>377</v>
      </c>
      <c r="H142" s="5">
        <v>0.4</v>
      </c>
      <c r="I142" t="s">
        <v>238</v>
      </c>
      <c r="J142">
        <v>1</v>
      </c>
      <c r="K142">
        <v>0</v>
      </c>
      <c r="L142">
        <v>0</v>
      </c>
      <c r="M142">
        <v>0</v>
      </c>
      <c r="N142">
        <v>1</v>
      </c>
      <c r="O142">
        <v>0</v>
      </c>
      <c r="P142" s="5">
        <v>0.4</v>
      </c>
      <c r="Q142" t="s">
        <v>176</v>
      </c>
      <c r="R142">
        <v>0</v>
      </c>
      <c r="S142">
        <v>1</v>
      </c>
      <c r="T142">
        <v>0</v>
      </c>
      <c r="U142" s="5">
        <v>0.5</v>
      </c>
      <c r="V142" t="s">
        <v>155</v>
      </c>
      <c r="W142">
        <v>1</v>
      </c>
      <c r="X142">
        <v>0</v>
      </c>
      <c r="Y142">
        <v>0</v>
      </c>
      <c r="Z142">
        <v>0</v>
      </c>
      <c r="AA142">
        <v>0</v>
      </c>
      <c r="AB142" s="5">
        <v>0.2</v>
      </c>
      <c r="AC142" t="s">
        <v>152</v>
      </c>
      <c r="AD142">
        <v>1</v>
      </c>
      <c r="AE142">
        <v>1</v>
      </c>
      <c r="AF142">
        <v>0</v>
      </c>
      <c r="AG142">
        <v>0</v>
      </c>
      <c r="AH142" s="5">
        <v>0.66666666666666663</v>
      </c>
    </row>
    <row r="143" spans="2:34" x14ac:dyDescent="0.3">
      <c r="B143" t="s">
        <v>334</v>
      </c>
      <c r="C143" t="s">
        <v>339</v>
      </c>
      <c r="D143" t="s">
        <v>166</v>
      </c>
      <c r="E143" t="s">
        <v>377</v>
      </c>
      <c r="H143" s="5">
        <v>0.46666666666666667</v>
      </c>
      <c r="I143" t="s">
        <v>191</v>
      </c>
      <c r="J143">
        <v>0</v>
      </c>
      <c r="K143">
        <v>0</v>
      </c>
      <c r="L143">
        <v>0</v>
      </c>
      <c r="M143">
        <v>1</v>
      </c>
      <c r="N143">
        <v>1</v>
      </c>
      <c r="O143">
        <v>0</v>
      </c>
      <c r="P143" s="5">
        <v>0.4</v>
      </c>
      <c r="Q143" t="s">
        <v>150</v>
      </c>
      <c r="R143">
        <v>1</v>
      </c>
      <c r="S143">
        <v>1</v>
      </c>
      <c r="T143">
        <v>0</v>
      </c>
      <c r="U143" s="5">
        <v>1</v>
      </c>
      <c r="V143" t="s">
        <v>155</v>
      </c>
      <c r="W143">
        <v>1</v>
      </c>
      <c r="X143">
        <v>0</v>
      </c>
      <c r="Y143">
        <v>0</v>
      </c>
      <c r="Z143">
        <v>0</v>
      </c>
      <c r="AA143">
        <v>0</v>
      </c>
      <c r="AB143" s="5">
        <v>0.2</v>
      </c>
      <c r="AC143" t="s">
        <v>170</v>
      </c>
      <c r="AD143">
        <v>1</v>
      </c>
      <c r="AE143">
        <v>1</v>
      </c>
      <c r="AF143">
        <v>0</v>
      </c>
      <c r="AG143">
        <v>0</v>
      </c>
      <c r="AH143" s="5">
        <v>0.66666666666666663</v>
      </c>
    </row>
    <row r="144" spans="2:34" x14ac:dyDescent="0.3">
      <c r="B144" t="s">
        <v>334</v>
      </c>
      <c r="C144" t="s">
        <v>339</v>
      </c>
      <c r="D144" t="s">
        <v>142</v>
      </c>
      <c r="E144" t="s">
        <v>377</v>
      </c>
      <c r="H144" s="5">
        <v>0.66666666666666663</v>
      </c>
      <c r="I144" t="s">
        <v>259</v>
      </c>
      <c r="J144">
        <v>1</v>
      </c>
      <c r="K144">
        <v>1</v>
      </c>
      <c r="L144">
        <v>1</v>
      </c>
      <c r="M144">
        <v>1</v>
      </c>
      <c r="N144">
        <v>0</v>
      </c>
      <c r="O144">
        <v>0</v>
      </c>
      <c r="P144" s="5">
        <v>0.8</v>
      </c>
      <c r="Q144" t="s">
        <v>172</v>
      </c>
      <c r="R144">
        <v>1</v>
      </c>
      <c r="S144">
        <v>1</v>
      </c>
      <c r="T144">
        <v>0</v>
      </c>
      <c r="U144" s="5">
        <v>1</v>
      </c>
      <c r="V144" t="s">
        <v>173</v>
      </c>
      <c r="W144">
        <v>1</v>
      </c>
      <c r="X144">
        <v>1</v>
      </c>
      <c r="Y144">
        <v>0</v>
      </c>
      <c r="Z144">
        <v>0</v>
      </c>
      <c r="AA144">
        <v>0</v>
      </c>
      <c r="AB144" s="5">
        <v>0.4</v>
      </c>
      <c r="AC144" t="s">
        <v>170</v>
      </c>
      <c r="AD144">
        <v>1</v>
      </c>
      <c r="AE144">
        <v>1</v>
      </c>
      <c r="AF144">
        <v>0</v>
      </c>
      <c r="AG144">
        <v>0</v>
      </c>
      <c r="AH144" s="5">
        <v>0.66666666666666663</v>
      </c>
    </row>
    <row r="145" spans="2:34" x14ac:dyDescent="0.3">
      <c r="B145" t="s">
        <v>332</v>
      </c>
      <c r="C145" t="s">
        <v>339</v>
      </c>
      <c r="D145" t="s">
        <v>142</v>
      </c>
      <c r="E145" t="s">
        <v>377</v>
      </c>
      <c r="H145" s="5">
        <v>0.53333333333333333</v>
      </c>
      <c r="I145" t="s">
        <v>185</v>
      </c>
      <c r="J145">
        <v>1</v>
      </c>
      <c r="K145">
        <v>1</v>
      </c>
      <c r="L145">
        <v>0</v>
      </c>
      <c r="M145">
        <v>0</v>
      </c>
      <c r="N145">
        <v>0</v>
      </c>
      <c r="O145">
        <v>0</v>
      </c>
      <c r="P145" s="5">
        <v>0.4</v>
      </c>
      <c r="Q145" t="s">
        <v>150</v>
      </c>
      <c r="R145">
        <v>1</v>
      </c>
      <c r="S145">
        <v>1</v>
      </c>
      <c r="T145">
        <v>0</v>
      </c>
      <c r="U145" s="5">
        <v>1</v>
      </c>
      <c r="V145" t="s">
        <v>177</v>
      </c>
      <c r="W145">
        <v>1</v>
      </c>
      <c r="X145">
        <v>1</v>
      </c>
      <c r="Y145">
        <v>0</v>
      </c>
      <c r="Z145">
        <v>0</v>
      </c>
      <c r="AA145">
        <v>0</v>
      </c>
      <c r="AB145" s="5">
        <v>0.4</v>
      </c>
      <c r="AC145" t="s">
        <v>170</v>
      </c>
      <c r="AD145">
        <v>1</v>
      </c>
      <c r="AE145">
        <v>1</v>
      </c>
      <c r="AF145">
        <v>0</v>
      </c>
      <c r="AG145">
        <v>0</v>
      </c>
      <c r="AH145" s="5">
        <v>0.66666666666666663</v>
      </c>
    </row>
    <row r="146" spans="2:34" x14ac:dyDescent="0.3">
      <c r="B146" t="s">
        <v>334</v>
      </c>
      <c r="C146" t="s">
        <v>339</v>
      </c>
      <c r="D146" t="s">
        <v>142</v>
      </c>
      <c r="E146" t="s">
        <v>377</v>
      </c>
      <c r="H146" s="5">
        <v>0.53333333333333333</v>
      </c>
      <c r="I146" t="s">
        <v>149</v>
      </c>
      <c r="J146">
        <v>1</v>
      </c>
      <c r="K146">
        <v>1</v>
      </c>
      <c r="L146">
        <v>0</v>
      </c>
      <c r="M146">
        <v>1</v>
      </c>
      <c r="N146">
        <v>0</v>
      </c>
      <c r="O146">
        <v>0</v>
      </c>
      <c r="P146" s="5">
        <v>0.6</v>
      </c>
      <c r="Q146" t="s">
        <v>150</v>
      </c>
      <c r="R146">
        <v>1</v>
      </c>
      <c r="S146">
        <v>1</v>
      </c>
      <c r="T146">
        <v>0</v>
      </c>
      <c r="U146" s="5">
        <v>1</v>
      </c>
      <c r="V146" t="s">
        <v>155</v>
      </c>
      <c r="W146">
        <v>1</v>
      </c>
      <c r="X146">
        <v>0</v>
      </c>
      <c r="Y146">
        <v>0</v>
      </c>
      <c r="Z146">
        <v>0</v>
      </c>
      <c r="AA146">
        <v>0</v>
      </c>
      <c r="AB146" s="5">
        <v>0.2</v>
      </c>
      <c r="AC146" t="s">
        <v>170</v>
      </c>
      <c r="AD146">
        <v>1</v>
      </c>
      <c r="AE146">
        <v>1</v>
      </c>
      <c r="AF146">
        <v>0</v>
      </c>
      <c r="AG146">
        <v>0</v>
      </c>
      <c r="AH146" s="5">
        <v>0.66666666666666663</v>
      </c>
    </row>
    <row r="147" spans="2:34" x14ac:dyDescent="0.3">
      <c r="B147" t="s">
        <v>336</v>
      </c>
      <c r="C147" t="s">
        <v>340</v>
      </c>
      <c r="D147" t="s">
        <v>142</v>
      </c>
      <c r="E147" t="s">
        <v>377</v>
      </c>
      <c r="H147" s="5">
        <v>0.4</v>
      </c>
      <c r="I147" t="s">
        <v>185</v>
      </c>
      <c r="J147">
        <v>1</v>
      </c>
      <c r="K147">
        <v>1</v>
      </c>
      <c r="L147">
        <v>0</v>
      </c>
      <c r="M147">
        <v>0</v>
      </c>
      <c r="N147">
        <v>0</v>
      </c>
      <c r="O147">
        <v>0</v>
      </c>
      <c r="P147" s="5">
        <v>0.4</v>
      </c>
      <c r="Q147" t="s">
        <v>150</v>
      </c>
      <c r="R147">
        <v>1</v>
      </c>
      <c r="S147">
        <v>1</v>
      </c>
      <c r="T147">
        <v>0</v>
      </c>
      <c r="U147" s="5">
        <v>1</v>
      </c>
      <c r="V147" t="s">
        <v>155</v>
      </c>
      <c r="W147">
        <v>1</v>
      </c>
      <c r="X147">
        <v>0</v>
      </c>
      <c r="Y147">
        <v>0</v>
      </c>
      <c r="Z147">
        <v>0</v>
      </c>
      <c r="AA147">
        <v>0</v>
      </c>
      <c r="AB147" s="5">
        <v>0.2</v>
      </c>
      <c r="AC147" t="s">
        <v>163</v>
      </c>
      <c r="AD147">
        <v>1</v>
      </c>
      <c r="AE147">
        <v>0</v>
      </c>
      <c r="AF147">
        <v>0</v>
      </c>
      <c r="AG147">
        <v>0</v>
      </c>
      <c r="AH147" s="5">
        <v>0.33333333333333331</v>
      </c>
    </row>
    <row r="148" spans="2:34" x14ac:dyDescent="0.3">
      <c r="B148" t="s">
        <v>332</v>
      </c>
      <c r="C148" t="s">
        <v>339</v>
      </c>
      <c r="D148" t="s">
        <v>166</v>
      </c>
      <c r="E148" t="s">
        <v>377</v>
      </c>
      <c r="H148" s="5">
        <v>0.66666666666666663</v>
      </c>
      <c r="I148" t="s">
        <v>175</v>
      </c>
      <c r="J148">
        <v>1</v>
      </c>
      <c r="K148">
        <v>0</v>
      </c>
      <c r="L148">
        <v>1</v>
      </c>
      <c r="M148">
        <v>1</v>
      </c>
      <c r="N148">
        <v>1</v>
      </c>
      <c r="O148">
        <v>0</v>
      </c>
      <c r="P148" s="5">
        <v>0.8</v>
      </c>
      <c r="Q148" t="s">
        <v>150</v>
      </c>
      <c r="R148">
        <v>1</v>
      </c>
      <c r="S148">
        <v>1</v>
      </c>
      <c r="T148">
        <v>0</v>
      </c>
      <c r="U148" s="5">
        <v>1</v>
      </c>
      <c r="V148" t="s">
        <v>194</v>
      </c>
      <c r="W148">
        <v>0</v>
      </c>
      <c r="X148">
        <v>1</v>
      </c>
      <c r="Y148">
        <v>1</v>
      </c>
      <c r="Z148">
        <v>0</v>
      </c>
      <c r="AA148">
        <v>0</v>
      </c>
      <c r="AB148" s="5">
        <v>0.4</v>
      </c>
      <c r="AC148" t="s">
        <v>170</v>
      </c>
      <c r="AD148">
        <v>1</v>
      </c>
      <c r="AE148">
        <v>1</v>
      </c>
      <c r="AF148">
        <v>0</v>
      </c>
      <c r="AG148">
        <v>0</v>
      </c>
      <c r="AH148" s="5">
        <v>0.66666666666666663</v>
      </c>
    </row>
    <row r="149" spans="2:34" x14ac:dyDescent="0.3">
      <c r="B149" t="s">
        <v>334</v>
      </c>
      <c r="C149" t="s">
        <v>339</v>
      </c>
      <c r="D149" t="s">
        <v>166</v>
      </c>
      <c r="E149" t="s">
        <v>377</v>
      </c>
      <c r="H149" s="5">
        <v>0.46666666666666667</v>
      </c>
      <c r="I149" t="s">
        <v>185</v>
      </c>
      <c r="J149">
        <v>1</v>
      </c>
      <c r="K149">
        <v>1</v>
      </c>
      <c r="L149">
        <v>0</v>
      </c>
      <c r="M149">
        <v>0</v>
      </c>
      <c r="N149">
        <v>0</v>
      </c>
      <c r="O149">
        <v>0</v>
      </c>
      <c r="P149" s="5">
        <v>0.4</v>
      </c>
      <c r="Q149" t="s">
        <v>150</v>
      </c>
      <c r="R149">
        <v>1</v>
      </c>
      <c r="S149">
        <v>1</v>
      </c>
      <c r="T149">
        <v>0</v>
      </c>
      <c r="U149" s="5">
        <v>1</v>
      </c>
      <c r="V149" t="s">
        <v>155</v>
      </c>
      <c r="W149">
        <v>1</v>
      </c>
      <c r="X149">
        <v>0</v>
      </c>
      <c r="Y149">
        <v>0</v>
      </c>
      <c r="Z149">
        <v>0</v>
      </c>
      <c r="AA149">
        <v>0</v>
      </c>
      <c r="AB149" s="5">
        <v>0.2</v>
      </c>
      <c r="AC149" t="s">
        <v>170</v>
      </c>
      <c r="AD149">
        <v>1</v>
      </c>
      <c r="AE149">
        <v>1</v>
      </c>
      <c r="AF149">
        <v>0</v>
      </c>
      <c r="AG149">
        <v>0</v>
      </c>
      <c r="AH149" s="5">
        <v>0.66666666666666663</v>
      </c>
    </row>
    <row r="150" spans="2:34" x14ac:dyDescent="0.3">
      <c r="B150" t="s">
        <v>332</v>
      </c>
      <c r="C150" t="s">
        <v>339</v>
      </c>
      <c r="D150" t="s">
        <v>142</v>
      </c>
      <c r="E150" t="s">
        <v>377</v>
      </c>
      <c r="H150" s="5">
        <v>0.53333333333333333</v>
      </c>
      <c r="I150" t="s">
        <v>281</v>
      </c>
      <c r="J150">
        <v>1</v>
      </c>
      <c r="K150">
        <v>0</v>
      </c>
      <c r="L150">
        <v>0</v>
      </c>
      <c r="M150">
        <v>1</v>
      </c>
      <c r="N150">
        <v>1</v>
      </c>
      <c r="O150">
        <v>0</v>
      </c>
      <c r="P150" s="5">
        <v>0.6</v>
      </c>
      <c r="Q150" t="s">
        <v>150</v>
      </c>
      <c r="R150">
        <v>1</v>
      </c>
      <c r="S150">
        <v>1</v>
      </c>
      <c r="T150">
        <v>0</v>
      </c>
      <c r="U150" s="5">
        <v>1</v>
      </c>
      <c r="V150" t="s">
        <v>151</v>
      </c>
      <c r="W150">
        <v>0</v>
      </c>
      <c r="X150">
        <v>1</v>
      </c>
      <c r="Y150">
        <v>0</v>
      </c>
      <c r="Z150">
        <v>0</v>
      </c>
      <c r="AA150">
        <v>0</v>
      </c>
      <c r="AB150" s="5">
        <v>0.2</v>
      </c>
      <c r="AC150" t="s">
        <v>170</v>
      </c>
      <c r="AD150">
        <v>1</v>
      </c>
      <c r="AE150">
        <v>1</v>
      </c>
      <c r="AF150">
        <v>0</v>
      </c>
      <c r="AG150">
        <v>0</v>
      </c>
      <c r="AH150" s="5">
        <v>0.66666666666666663</v>
      </c>
    </row>
    <row r="151" spans="2:34" x14ac:dyDescent="0.3">
      <c r="B151" t="s">
        <v>332</v>
      </c>
      <c r="C151" t="s">
        <v>339</v>
      </c>
      <c r="D151" t="s">
        <v>142</v>
      </c>
      <c r="E151" t="s">
        <v>377</v>
      </c>
      <c r="H151" s="5">
        <v>0.66666666666666663</v>
      </c>
      <c r="I151" t="s">
        <v>274</v>
      </c>
      <c r="J151">
        <v>0</v>
      </c>
      <c r="K151">
        <v>1</v>
      </c>
      <c r="L151">
        <v>1</v>
      </c>
      <c r="M151">
        <v>1</v>
      </c>
      <c r="N151">
        <v>1</v>
      </c>
      <c r="O151">
        <v>0</v>
      </c>
      <c r="P151" s="5">
        <v>0.8</v>
      </c>
      <c r="Q151" t="s">
        <v>172</v>
      </c>
      <c r="R151">
        <v>1</v>
      </c>
      <c r="S151">
        <v>1</v>
      </c>
      <c r="T151">
        <v>0</v>
      </c>
      <c r="U151" s="5">
        <v>1</v>
      </c>
      <c r="V151" t="s">
        <v>177</v>
      </c>
      <c r="W151">
        <v>1</v>
      </c>
      <c r="X151">
        <v>1</v>
      </c>
      <c r="Y151">
        <v>0</v>
      </c>
      <c r="Z151">
        <v>0</v>
      </c>
      <c r="AA151">
        <v>0</v>
      </c>
      <c r="AB151" s="5">
        <v>0.4</v>
      </c>
      <c r="AC151" t="s">
        <v>152</v>
      </c>
      <c r="AD151">
        <v>1</v>
      </c>
      <c r="AE151">
        <v>1</v>
      </c>
      <c r="AF151">
        <v>0</v>
      </c>
      <c r="AG151">
        <v>0</v>
      </c>
      <c r="AH151" s="5">
        <v>0.66666666666666663</v>
      </c>
    </row>
    <row r="152" spans="2:34" x14ac:dyDescent="0.3">
      <c r="B152" t="s">
        <v>332</v>
      </c>
      <c r="C152" t="s">
        <v>339</v>
      </c>
      <c r="D152" t="s">
        <v>142</v>
      </c>
      <c r="E152" t="s">
        <v>377</v>
      </c>
      <c r="H152" s="5">
        <v>0.6</v>
      </c>
      <c r="I152" t="s">
        <v>196</v>
      </c>
      <c r="J152">
        <v>1</v>
      </c>
      <c r="K152">
        <v>1</v>
      </c>
      <c r="L152">
        <v>0</v>
      </c>
      <c r="M152">
        <v>1</v>
      </c>
      <c r="N152">
        <v>1</v>
      </c>
      <c r="O152">
        <v>0</v>
      </c>
      <c r="P152" s="5">
        <v>0.8</v>
      </c>
      <c r="Q152" t="s">
        <v>150</v>
      </c>
      <c r="R152">
        <v>1</v>
      </c>
      <c r="S152">
        <v>1</v>
      </c>
      <c r="T152">
        <v>0</v>
      </c>
      <c r="U152" s="5">
        <v>1</v>
      </c>
      <c r="V152" t="s">
        <v>155</v>
      </c>
      <c r="W152">
        <v>1</v>
      </c>
      <c r="X152">
        <v>0</v>
      </c>
      <c r="Y152">
        <v>0</v>
      </c>
      <c r="Z152">
        <v>0</v>
      </c>
      <c r="AA152">
        <v>0</v>
      </c>
      <c r="AB152" s="5">
        <v>0.2</v>
      </c>
      <c r="AC152" t="s">
        <v>170</v>
      </c>
      <c r="AD152">
        <v>1</v>
      </c>
      <c r="AE152">
        <v>1</v>
      </c>
      <c r="AF152">
        <v>0</v>
      </c>
      <c r="AG152">
        <v>0</v>
      </c>
      <c r="AH152" s="5">
        <v>0.66666666666666663</v>
      </c>
    </row>
    <row r="153" spans="2:34" x14ac:dyDescent="0.3">
      <c r="B153" t="s">
        <v>332</v>
      </c>
      <c r="C153" t="s">
        <v>339</v>
      </c>
      <c r="D153" t="s">
        <v>142</v>
      </c>
      <c r="E153" t="s">
        <v>377</v>
      </c>
    </row>
    <row r="154" spans="2:34" x14ac:dyDescent="0.3">
      <c r="B154" t="s">
        <v>332</v>
      </c>
      <c r="C154" t="s">
        <v>339</v>
      </c>
      <c r="D154" t="s">
        <v>142</v>
      </c>
      <c r="E154" t="s">
        <v>377</v>
      </c>
      <c r="H154" s="5">
        <v>0.46666666666666667</v>
      </c>
      <c r="I154" t="s">
        <v>230</v>
      </c>
      <c r="J154">
        <v>1</v>
      </c>
      <c r="K154">
        <v>0</v>
      </c>
      <c r="L154">
        <v>0</v>
      </c>
      <c r="M154">
        <v>0</v>
      </c>
      <c r="N154">
        <v>1</v>
      </c>
      <c r="O154">
        <v>0</v>
      </c>
      <c r="P154" s="5">
        <v>0.4</v>
      </c>
      <c r="Q154" t="s">
        <v>150</v>
      </c>
      <c r="R154">
        <v>1</v>
      </c>
      <c r="S154">
        <v>1</v>
      </c>
      <c r="T154">
        <v>0</v>
      </c>
      <c r="U154" s="5">
        <v>1</v>
      </c>
      <c r="V154" t="s">
        <v>151</v>
      </c>
      <c r="W154">
        <v>0</v>
      </c>
      <c r="X154">
        <v>1</v>
      </c>
      <c r="Y154">
        <v>0</v>
      </c>
      <c r="Z154">
        <v>0</v>
      </c>
      <c r="AA154">
        <v>0</v>
      </c>
      <c r="AB154" s="5">
        <v>0.2</v>
      </c>
      <c r="AC154" t="s">
        <v>170</v>
      </c>
      <c r="AD154">
        <v>1</v>
      </c>
      <c r="AE154">
        <v>1</v>
      </c>
      <c r="AF154">
        <v>0</v>
      </c>
      <c r="AG154">
        <v>0</v>
      </c>
      <c r="AH154" s="5">
        <v>0.66666666666666663</v>
      </c>
    </row>
    <row r="155" spans="2:34" x14ac:dyDescent="0.3">
      <c r="B155" t="s">
        <v>334</v>
      </c>
      <c r="C155" t="s">
        <v>339</v>
      </c>
      <c r="D155" t="s">
        <v>166</v>
      </c>
      <c r="E155" t="s">
        <v>377</v>
      </c>
      <c r="H155" s="5">
        <v>0.6</v>
      </c>
      <c r="I155" t="s">
        <v>203</v>
      </c>
      <c r="J155">
        <v>1</v>
      </c>
      <c r="K155">
        <v>0</v>
      </c>
      <c r="L155">
        <v>0</v>
      </c>
      <c r="M155">
        <v>1</v>
      </c>
      <c r="N155">
        <v>1</v>
      </c>
      <c r="O155">
        <v>0</v>
      </c>
      <c r="P155" s="5">
        <v>0.6</v>
      </c>
      <c r="Q155" t="s">
        <v>150</v>
      </c>
      <c r="R155">
        <v>1</v>
      </c>
      <c r="S155">
        <v>1</v>
      </c>
      <c r="T155">
        <v>0</v>
      </c>
      <c r="U155" s="5">
        <v>1</v>
      </c>
      <c r="V155" t="s">
        <v>194</v>
      </c>
      <c r="W155">
        <v>0</v>
      </c>
      <c r="X155">
        <v>1</v>
      </c>
      <c r="Y155">
        <v>1</v>
      </c>
      <c r="Z155">
        <v>0</v>
      </c>
      <c r="AA155">
        <v>0</v>
      </c>
      <c r="AB155" s="5">
        <v>0.4</v>
      </c>
      <c r="AC155" t="s">
        <v>152</v>
      </c>
      <c r="AD155">
        <v>1</v>
      </c>
      <c r="AE155">
        <v>1</v>
      </c>
      <c r="AF155">
        <v>0</v>
      </c>
      <c r="AG155">
        <v>0</v>
      </c>
      <c r="AH155" s="5">
        <v>0.66666666666666663</v>
      </c>
    </row>
    <row r="156" spans="2:34" x14ac:dyDescent="0.3">
      <c r="B156" t="s">
        <v>338</v>
      </c>
      <c r="C156" t="s">
        <v>340</v>
      </c>
      <c r="D156" t="s">
        <v>142</v>
      </c>
      <c r="E156" t="s">
        <v>377</v>
      </c>
      <c r="H156" s="5">
        <v>0.46666666666666667</v>
      </c>
      <c r="I156" t="s">
        <v>185</v>
      </c>
      <c r="J156">
        <v>1</v>
      </c>
      <c r="K156">
        <v>1</v>
      </c>
      <c r="L156">
        <v>0</v>
      </c>
      <c r="M156">
        <v>0</v>
      </c>
      <c r="N156">
        <v>0</v>
      </c>
      <c r="O156">
        <v>0</v>
      </c>
      <c r="P156" s="5">
        <v>0.4</v>
      </c>
      <c r="Q156" t="s">
        <v>150</v>
      </c>
      <c r="R156">
        <v>1</v>
      </c>
      <c r="S156">
        <v>1</v>
      </c>
      <c r="T156">
        <v>0</v>
      </c>
      <c r="U156" s="5">
        <v>1</v>
      </c>
      <c r="V156" t="s">
        <v>155</v>
      </c>
      <c r="W156">
        <v>1</v>
      </c>
      <c r="X156">
        <v>0</v>
      </c>
      <c r="Y156">
        <v>0</v>
      </c>
      <c r="Z156">
        <v>0</v>
      </c>
      <c r="AA156">
        <v>0</v>
      </c>
      <c r="AB156" s="5">
        <v>0.2</v>
      </c>
      <c r="AC156" t="s">
        <v>170</v>
      </c>
      <c r="AD156">
        <v>1</v>
      </c>
      <c r="AE156">
        <v>1</v>
      </c>
      <c r="AF156">
        <v>0</v>
      </c>
      <c r="AG156">
        <v>0</v>
      </c>
      <c r="AH156" s="5">
        <v>0.66666666666666663</v>
      </c>
    </row>
    <row r="157" spans="2:34" x14ac:dyDescent="0.3">
      <c r="B157" t="s">
        <v>333</v>
      </c>
      <c r="C157" t="s">
        <v>339</v>
      </c>
      <c r="D157" t="s">
        <v>142</v>
      </c>
      <c r="E157" t="s">
        <v>377</v>
      </c>
      <c r="F157" t="s">
        <v>142</v>
      </c>
      <c r="G157" t="s">
        <v>377</v>
      </c>
    </row>
    <row r="158" spans="2:34" x14ac:dyDescent="0.3">
      <c r="B158" t="s">
        <v>332</v>
      </c>
      <c r="C158" t="s">
        <v>339</v>
      </c>
      <c r="D158" t="s">
        <v>166</v>
      </c>
      <c r="E158" t="s">
        <v>376</v>
      </c>
      <c r="F158" t="s">
        <v>166</v>
      </c>
      <c r="G158" t="s">
        <v>377</v>
      </c>
    </row>
    <row r="159" spans="2:34" x14ac:dyDescent="0.3">
      <c r="B159" t="s">
        <v>332</v>
      </c>
      <c r="C159" t="s">
        <v>339</v>
      </c>
      <c r="D159" t="s">
        <v>142</v>
      </c>
      <c r="E159" t="s">
        <v>376</v>
      </c>
    </row>
    <row r="160" spans="2:34" x14ac:dyDescent="0.3">
      <c r="B160" t="s">
        <v>336</v>
      </c>
      <c r="C160" t="s">
        <v>340</v>
      </c>
      <c r="D160" t="s">
        <v>166</v>
      </c>
      <c r="E160" t="s">
        <v>377</v>
      </c>
    </row>
    <row r="161" spans="2:43" x14ac:dyDescent="0.3">
      <c r="B161" t="s">
        <v>331</v>
      </c>
      <c r="C161" t="s">
        <v>339</v>
      </c>
      <c r="D161" t="s">
        <v>142</v>
      </c>
      <c r="E161" t="s">
        <v>377</v>
      </c>
      <c r="H161" s="5">
        <v>0.66666666666666663</v>
      </c>
      <c r="I161" t="s">
        <v>252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0</v>
      </c>
      <c r="P161" s="5">
        <v>1</v>
      </c>
      <c r="Q161" t="s">
        <v>150</v>
      </c>
      <c r="R161">
        <v>1</v>
      </c>
      <c r="S161">
        <v>1</v>
      </c>
      <c r="T161">
        <v>0</v>
      </c>
      <c r="U161" s="5">
        <v>1</v>
      </c>
      <c r="V161" t="s">
        <v>151</v>
      </c>
      <c r="W161">
        <v>0</v>
      </c>
      <c r="X161">
        <v>1</v>
      </c>
      <c r="Y161">
        <v>0</v>
      </c>
      <c r="Z161">
        <v>0</v>
      </c>
      <c r="AA161">
        <v>0</v>
      </c>
      <c r="AB161" s="5">
        <v>0.2</v>
      </c>
      <c r="AC161" t="s">
        <v>152</v>
      </c>
      <c r="AD161">
        <v>1</v>
      </c>
      <c r="AE161">
        <v>1</v>
      </c>
      <c r="AF161">
        <v>0</v>
      </c>
      <c r="AG161">
        <v>0</v>
      </c>
      <c r="AH161" s="5">
        <v>0.66666666666666663</v>
      </c>
    </row>
    <row r="162" spans="2:43" x14ac:dyDescent="0.3">
      <c r="B162" t="s">
        <v>336</v>
      </c>
      <c r="C162" t="s">
        <v>340</v>
      </c>
      <c r="D162" t="s">
        <v>142</v>
      </c>
      <c r="E162" t="s">
        <v>376</v>
      </c>
    </row>
    <row r="163" spans="2:43" x14ac:dyDescent="0.3">
      <c r="B163" t="s">
        <v>334</v>
      </c>
      <c r="C163" t="s">
        <v>339</v>
      </c>
      <c r="D163" t="s">
        <v>142</v>
      </c>
      <c r="E163" t="s">
        <v>377</v>
      </c>
      <c r="F163" t="s">
        <v>166</v>
      </c>
      <c r="G163" t="s">
        <v>377</v>
      </c>
      <c r="H163" s="5">
        <v>0.4</v>
      </c>
      <c r="I163" t="s">
        <v>191</v>
      </c>
      <c r="J163">
        <v>0</v>
      </c>
      <c r="K163">
        <v>0</v>
      </c>
      <c r="L163">
        <v>0</v>
      </c>
      <c r="M163">
        <v>1</v>
      </c>
      <c r="N163">
        <v>1</v>
      </c>
      <c r="O163">
        <v>0</v>
      </c>
      <c r="P163" s="5">
        <v>0.4</v>
      </c>
      <c r="Q163" t="s">
        <v>172</v>
      </c>
      <c r="R163">
        <v>1</v>
      </c>
      <c r="S163">
        <v>1</v>
      </c>
      <c r="T163">
        <v>0</v>
      </c>
      <c r="U163" s="5">
        <v>1</v>
      </c>
      <c r="V163" t="s">
        <v>155</v>
      </c>
      <c r="W163">
        <v>1</v>
      </c>
      <c r="X163">
        <v>0</v>
      </c>
      <c r="Y163">
        <v>0</v>
      </c>
      <c r="Z163">
        <v>0</v>
      </c>
      <c r="AA163">
        <v>0</v>
      </c>
      <c r="AB163" s="5">
        <v>0.2</v>
      </c>
      <c r="AC163" t="s">
        <v>158</v>
      </c>
      <c r="AD163">
        <v>0</v>
      </c>
      <c r="AE163">
        <v>1</v>
      </c>
      <c r="AF163">
        <v>0</v>
      </c>
      <c r="AG163">
        <v>0</v>
      </c>
      <c r="AH163" s="5">
        <v>0.33333333333333331</v>
      </c>
      <c r="AI163" t="s">
        <v>216</v>
      </c>
      <c r="AJ163">
        <v>0</v>
      </c>
      <c r="AK163">
        <v>1</v>
      </c>
      <c r="AL163">
        <v>1</v>
      </c>
      <c r="AM163">
        <v>0</v>
      </c>
      <c r="AN163">
        <v>0</v>
      </c>
      <c r="AO163">
        <v>0</v>
      </c>
      <c r="AP163">
        <v>0</v>
      </c>
      <c r="AQ163" s="5">
        <v>0.2857142857142857</v>
      </c>
    </row>
    <row r="164" spans="2:43" x14ac:dyDescent="0.3">
      <c r="B164" t="s">
        <v>334</v>
      </c>
      <c r="C164" t="s">
        <v>339</v>
      </c>
      <c r="D164" t="s">
        <v>142</v>
      </c>
      <c r="E164" t="s">
        <v>376</v>
      </c>
      <c r="H164" s="5">
        <v>0.4</v>
      </c>
      <c r="I164" t="s">
        <v>191</v>
      </c>
      <c r="J164">
        <v>0</v>
      </c>
      <c r="K164">
        <v>0</v>
      </c>
      <c r="L164">
        <v>0</v>
      </c>
      <c r="M164">
        <v>1</v>
      </c>
      <c r="N164">
        <v>1</v>
      </c>
      <c r="O164">
        <v>0</v>
      </c>
      <c r="P164" s="5">
        <v>0.4</v>
      </c>
      <c r="Q164" t="s">
        <v>150</v>
      </c>
      <c r="R164">
        <v>1</v>
      </c>
      <c r="S164">
        <v>1</v>
      </c>
      <c r="T164">
        <v>0</v>
      </c>
      <c r="U164" s="5">
        <v>1</v>
      </c>
      <c r="V164" t="s">
        <v>155</v>
      </c>
      <c r="W164">
        <v>1</v>
      </c>
      <c r="X164">
        <v>0</v>
      </c>
      <c r="Y164">
        <v>0</v>
      </c>
      <c r="Z164">
        <v>0</v>
      </c>
      <c r="AA164">
        <v>0</v>
      </c>
      <c r="AB164" s="5">
        <v>0.2</v>
      </c>
      <c r="AC164" t="s">
        <v>158</v>
      </c>
      <c r="AD164">
        <v>0</v>
      </c>
      <c r="AE164">
        <v>1</v>
      </c>
      <c r="AF164">
        <v>0</v>
      </c>
      <c r="AG164">
        <v>0</v>
      </c>
      <c r="AH164" s="5">
        <v>0.33333333333333331</v>
      </c>
    </row>
    <row r="165" spans="2:43" x14ac:dyDescent="0.3">
      <c r="B165" t="s">
        <v>332</v>
      </c>
      <c r="C165" t="s">
        <v>339</v>
      </c>
      <c r="D165" t="s">
        <v>142</v>
      </c>
      <c r="E165" t="s">
        <v>376</v>
      </c>
      <c r="F165" t="s">
        <v>142</v>
      </c>
      <c r="G165" t="s">
        <v>376</v>
      </c>
      <c r="H165" s="5">
        <v>0.53333333333333333</v>
      </c>
      <c r="I165" t="s">
        <v>281</v>
      </c>
      <c r="J165">
        <v>1</v>
      </c>
      <c r="K165">
        <v>0</v>
      </c>
      <c r="L165">
        <v>0</v>
      </c>
      <c r="M165">
        <v>1</v>
      </c>
      <c r="N165">
        <v>1</v>
      </c>
      <c r="O165">
        <v>0</v>
      </c>
      <c r="P165" s="5">
        <v>0.6</v>
      </c>
      <c r="Q165" t="s">
        <v>150</v>
      </c>
      <c r="R165">
        <v>1</v>
      </c>
      <c r="S165">
        <v>1</v>
      </c>
      <c r="T165">
        <v>0</v>
      </c>
      <c r="U165" s="5">
        <v>1</v>
      </c>
      <c r="V165" t="s">
        <v>183</v>
      </c>
      <c r="W165">
        <v>0</v>
      </c>
      <c r="X165">
        <v>0</v>
      </c>
      <c r="Y165">
        <v>1</v>
      </c>
      <c r="Z165">
        <v>0</v>
      </c>
      <c r="AA165">
        <v>0</v>
      </c>
      <c r="AB165" s="5">
        <v>0.2</v>
      </c>
      <c r="AC165" t="s">
        <v>170</v>
      </c>
      <c r="AD165">
        <v>1</v>
      </c>
      <c r="AE165">
        <v>1</v>
      </c>
      <c r="AF165">
        <v>0</v>
      </c>
      <c r="AG165">
        <v>0</v>
      </c>
      <c r="AH165" s="5">
        <v>0.66666666666666663</v>
      </c>
      <c r="AI165" t="s">
        <v>298</v>
      </c>
      <c r="AJ165">
        <v>1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1</v>
      </c>
      <c r="AQ165" s="5">
        <v>0.2857142857142857</v>
      </c>
    </row>
    <row r="166" spans="2:43" x14ac:dyDescent="0.3">
      <c r="B166" t="s">
        <v>331</v>
      </c>
      <c r="C166" t="s">
        <v>339</v>
      </c>
      <c r="D166" t="s">
        <v>142</v>
      </c>
      <c r="E166" t="s">
        <v>376</v>
      </c>
      <c r="F166" t="s">
        <v>142</v>
      </c>
      <c r="G166" t="s">
        <v>376</v>
      </c>
    </row>
    <row r="167" spans="2:43" x14ac:dyDescent="0.3">
      <c r="B167" t="s">
        <v>332</v>
      </c>
      <c r="C167" t="s">
        <v>339</v>
      </c>
      <c r="D167" t="s">
        <v>142</v>
      </c>
      <c r="E167" t="s">
        <v>376</v>
      </c>
      <c r="F167" t="s">
        <v>166</v>
      </c>
      <c r="G167" t="s">
        <v>376</v>
      </c>
    </row>
    <row r="168" spans="2:43" x14ac:dyDescent="0.3">
      <c r="B168" t="s">
        <v>334</v>
      </c>
      <c r="C168" t="s">
        <v>339</v>
      </c>
      <c r="D168" t="s">
        <v>166</v>
      </c>
      <c r="E168" t="s">
        <v>376</v>
      </c>
      <c r="F168" t="s">
        <v>166</v>
      </c>
      <c r="G168" t="s">
        <v>376</v>
      </c>
      <c r="H168" s="5">
        <v>0.6</v>
      </c>
      <c r="I168" t="s">
        <v>262</v>
      </c>
      <c r="J168">
        <v>1</v>
      </c>
      <c r="K168">
        <v>1</v>
      </c>
      <c r="L168">
        <v>0</v>
      </c>
      <c r="M168">
        <v>1</v>
      </c>
      <c r="N168">
        <v>1</v>
      </c>
      <c r="O168">
        <v>0</v>
      </c>
      <c r="P168" s="5">
        <v>0.8</v>
      </c>
      <c r="Q168" t="s">
        <v>150</v>
      </c>
      <c r="R168">
        <v>1</v>
      </c>
      <c r="S168">
        <v>1</v>
      </c>
      <c r="T168">
        <v>0</v>
      </c>
      <c r="U168" s="5">
        <v>1</v>
      </c>
      <c r="V168" t="s">
        <v>151</v>
      </c>
      <c r="W168">
        <v>0</v>
      </c>
      <c r="X168">
        <v>1</v>
      </c>
      <c r="Y168">
        <v>0</v>
      </c>
      <c r="Z168">
        <v>0</v>
      </c>
      <c r="AA168">
        <v>0</v>
      </c>
      <c r="AB168" s="5">
        <v>0.2</v>
      </c>
      <c r="AC168" t="s">
        <v>170</v>
      </c>
      <c r="AD168">
        <v>1</v>
      </c>
      <c r="AE168">
        <v>1</v>
      </c>
      <c r="AF168">
        <v>0</v>
      </c>
      <c r="AG168">
        <v>0</v>
      </c>
      <c r="AH168" s="5">
        <v>0.66666666666666663</v>
      </c>
      <c r="AI168" t="s">
        <v>263</v>
      </c>
      <c r="AJ168">
        <v>0</v>
      </c>
      <c r="AK168">
        <v>1</v>
      </c>
      <c r="AL168">
        <v>0</v>
      </c>
      <c r="AM168">
        <v>1</v>
      </c>
      <c r="AN168">
        <v>0</v>
      </c>
      <c r="AO168">
        <v>0</v>
      </c>
      <c r="AP168">
        <v>1</v>
      </c>
      <c r="AQ168" s="5">
        <v>0.42857142857142855</v>
      </c>
    </row>
    <row r="169" spans="2:43" x14ac:dyDescent="0.3">
      <c r="B169" t="s">
        <v>332</v>
      </c>
      <c r="C169" t="s">
        <v>339</v>
      </c>
      <c r="D169" t="s">
        <v>166</v>
      </c>
      <c r="E169" t="s">
        <v>377</v>
      </c>
      <c r="F169" t="s">
        <v>142</v>
      </c>
      <c r="G169" t="s">
        <v>376</v>
      </c>
      <c r="H169" s="5">
        <v>0.6</v>
      </c>
      <c r="I169" t="s">
        <v>196</v>
      </c>
      <c r="J169">
        <v>1</v>
      </c>
      <c r="K169">
        <v>1</v>
      </c>
      <c r="L169">
        <v>0</v>
      </c>
      <c r="M169">
        <v>1</v>
      </c>
      <c r="N169">
        <v>1</v>
      </c>
      <c r="O169">
        <v>0</v>
      </c>
      <c r="P169" s="5">
        <v>0.8</v>
      </c>
      <c r="Q169" t="s">
        <v>150</v>
      </c>
      <c r="R169">
        <v>1</v>
      </c>
      <c r="S169">
        <v>1</v>
      </c>
      <c r="T169">
        <v>0</v>
      </c>
      <c r="U169" s="5">
        <v>1</v>
      </c>
      <c r="V169" t="s">
        <v>183</v>
      </c>
      <c r="W169">
        <v>0</v>
      </c>
      <c r="X169">
        <v>0</v>
      </c>
      <c r="Y169">
        <v>1</v>
      </c>
      <c r="Z169">
        <v>0</v>
      </c>
      <c r="AA169">
        <v>0</v>
      </c>
      <c r="AB169" s="5">
        <v>0.2</v>
      </c>
      <c r="AC169" t="s">
        <v>170</v>
      </c>
      <c r="AD169">
        <v>1</v>
      </c>
      <c r="AE169">
        <v>1</v>
      </c>
      <c r="AF169">
        <v>0</v>
      </c>
      <c r="AG169">
        <v>0</v>
      </c>
      <c r="AH169" s="5">
        <v>0.66666666666666663</v>
      </c>
      <c r="AI169" t="s">
        <v>253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1</v>
      </c>
      <c r="AQ169" s="5">
        <v>0.14285714285714285</v>
      </c>
    </row>
    <row r="170" spans="2:43" x14ac:dyDescent="0.3">
      <c r="B170" t="s">
        <v>333</v>
      </c>
      <c r="C170" t="s">
        <v>339</v>
      </c>
      <c r="D170" t="s">
        <v>142</v>
      </c>
      <c r="E170" t="s">
        <v>376</v>
      </c>
      <c r="F170" t="s">
        <v>142</v>
      </c>
      <c r="G170" t="s">
        <v>376</v>
      </c>
    </row>
    <row r="171" spans="2:43" x14ac:dyDescent="0.3">
      <c r="B171" t="s">
        <v>332</v>
      </c>
      <c r="C171" t="s">
        <v>339</v>
      </c>
      <c r="D171" t="s">
        <v>142</v>
      </c>
      <c r="E171" t="s">
        <v>376</v>
      </c>
      <c r="F171" t="s">
        <v>142</v>
      </c>
      <c r="G171" t="s">
        <v>376</v>
      </c>
      <c r="H171" s="5">
        <v>0.33333333333333331</v>
      </c>
      <c r="I171" t="s">
        <v>191</v>
      </c>
      <c r="J171">
        <v>0</v>
      </c>
      <c r="K171">
        <v>0</v>
      </c>
      <c r="L171">
        <v>0</v>
      </c>
      <c r="M171">
        <v>1</v>
      </c>
      <c r="N171">
        <v>1</v>
      </c>
      <c r="O171">
        <v>0</v>
      </c>
      <c r="P171" s="5">
        <v>0.4</v>
      </c>
      <c r="Q171" t="s">
        <v>181</v>
      </c>
      <c r="R171">
        <v>1</v>
      </c>
      <c r="S171">
        <v>0</v>
      </c>
      <c r="T171">
        <v>0</v>
      </c>
      <c r="U171" s="5">
        <v>0.5</v>
      </c>
      <c r="V171" t="s">
        <v>155</v>
      </c>
      <c r="W171">
        <v>1</v>
      </c>
      <c r="X171">
        <v>0</v>
      </c>
      <c r="Y171">
        <v>0</v>
      </c>
      <c r="Z171">
        <v>0</v>
      </c>
      <c r="AA171">
        <v>0</v>
      </c>
      <c r="AB171" s="5">
        <v>0.2</v>
      </c>
      <c r="AC171" t="s">
        <v>158</v>
      </c>
      <c r="AD171">
        <v>0</v>
      </c>
      <c r="AE171">
        <v>1</v>
      </c>
      <c r="AF171">
        <v>0</v>
      </c>
      <c r="AG171">
        <v>0</v>
      </c>
      <c r="AH171" s="5">
        <v>0.33333333333333331</v>
      </c>
      <c r="AI171" t="s">
        <v>164</v>
      </c>
      <c r="AJ171">
        <v>0</v>
      </c>
      <c r="AK171">
        <v>0</v>
      </c>
      <c r="AL171">
        <v>1</v>
      </c>
      <c r="AM171">
        <v>0</v>
      </c>
      <c r="AN171">
        <v>0</v>
      </c>
      <c r="AO171">
        <v>0</v>
      </c>
      <c r="AP171">
        <v>0</v>
      </c>
      <c r="AQ171" s="5">
        <v>0.14285714285714285</v>
      </c>
    </row>
    <row r="172" spans="2:43" x14ac:dyDescent="0.3">
      <c r="B172" t="s">
        <v>334</v>
      </c>
      <c r="C172" t="s">
        <v>339</v>
      </c>
      <c r="D172" t="s">
        <v>142</v>
      </c>
      <c r="E172" t="s">
        <v>376</v>
      </c>
      <c r="F172" t="s">
        <v>142</v>
      </c>
      <c r="G172" t="s">
        <v>376</v>
      </c>
      <c r="H172" s="5">
        <v>0.53333333333333333</v>
      </c>
      <c r="I172" t="s">
        <v>260</v>
      </c>
      <c r="J172">
        <v>1</v>
      </c>
      <c r="K172">
        <v>0</v>
      </c>
      <c r="L172">
        <v>1</v>
      </c>
      <c r="M172">
        <v>0</v>
      </c>
      <c r="N172">
        <v>1</v>
      </c>
      <c r="O172">
        <v>0</v>
      </c>
      <c r="P172" s="5">
        <v>0.6</v>
      </c>
      <c r="Q172" t="s">
        <v>150</v>
      </c>
      <c r="R172">
        <v>1</v>
      </c>
      <c r="S172">
        <v>1</v>
      </c>
      <c r="T172">
        <v>0</v>
      </c>
      <c r="U172" s="5">
        <v>1</v>
      </c>
      <c r="V172" t="s">
        <v>151</v>
      </c>
      <c r="W172">
        <v>0</v>
      </c>
      <c r="X172">
        <v>1</v>
      </c>
      <c r="Y172">
        <v>0</v>
      </c>
      <c r="Z172">
        <v>0</v>
      </c>
      <c r="AA172">
        <v>0</v>
      </c>
      <c r="AB172" s="5">
        <v>0.2</v>
      </c>
      <c r="AC172" t="s">
        <v>170</v>
      </c>
      <c r="AD172">
        <v>1</v>
      </c>
      <c r="AE172">
        <v>1</v>
      </c>
      <c r="AF172">
        <v>0</v>
      </c>
      <c r="AG172">
        <v>0</v>
      </c>
      <c r="AH172" s="5">
        <v>0.66666666666666663</v>
      </c>
      <c r="AI172" t="s">
        <v>263</v>
      </c>
      <c r="AJ172">
        <v>0</v>
      </c>
      <c r="AK172">
        <v>1</v>
      </c>
      <c r="AL172">
        <v>0</v>
      </c>
      <c r="AM172">
        <v>1</v>
      </c>
      <c r="AN172">
        <v>0</v>
      </c>
      <c r="AO172">
        <v>0</v>
      </c>
      <c r="AP172">
        <v>1</v>
      </c>
      <c r="AQ172" s="5">
        <v>0.42857142857142855</v>
      </c>
    </row>
    <row r="173" spans="2:43" x14ac:dyDescent="0.3">
      <c r="B173" t="s">
        <v>333</v>
      </c>
      <c r="C173" t="s">
        <v>339</v>
      </c>
      <c r="D173" t="s">
        <v>142</v>
      </c>
      <c r="E173" t="s">
        <v>376</v>
      </c>
      <c r="F173" t="s">
        <v>142</v>
      </c>
      <c r="G173" t="s">
        <v>376</v>
      </c>
      <c r="H173" s="5">
        <v>0.6</v>
      </c>
      <c r="I173" t="s">
        <v>196</v>
      </c>
      <c r="J173">
        <v>1</v>
      </c>
      <c r="K173">
        <v>1</v>
      </c>
      <c r="L173">
        <v>0</v>
      </c>
      <c r="M173">
        <v>1</v>
      </c>
      <c r="N173">
        <v>1</v>
      </c>
      <c r="O173">
        <v>0</v>
      </c>
      <c r="P173" s="5">
        <v>0.8</v>
      </c>
      <c r="Q173" t="s">
        <v>150</v>
      </c>
      <c r="R173">
        <v>1</v>
      </c>
      <c r="S173">
        <v>1</v>
      </c>
      <c r="T173">
        <v>0</v>
      </c>
      <c r="U173" s="5">
        <v>1</v>
      </c>
      <c r="V173" t="s">
        <v>183</v>
      </c>
      <c r="W173">
        <v>0</v>
      </c>
      <c r="X173">
        <v>0</v>
      </c>
      <c r="Y173">
        <v>1</v>
      </c>
      <c r="Z173">
        <v>0</v>
      </c>
      <c r="AA173">
        <v>0</v>
      </c>
      <c r="AB173" s="5">
        <v>0.2</v>
      </c>
      <c r="AC173" t="s">
        <v>170</v>
      </c>
      <c r="AD173">
        <v>1</v>
      </c>
      <c r="AE173">
        <v>1</v>
      </c>
      <c r="AF173">
        <v>0</v>
      </c>
      <c r="AG173">
        <v>0</v>
      </c>
      <c r="AH173" s="5">
        <v>0.66666666666666663</v>
      </c>
      <c r="AI173" t="s">
        <v>253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1</v>
      </c>
      <c r="AQ173" s="5">
        <v>0.14285714285714285</v>
      </c>
    </row>
    <row r="174" spans="2:43" x14ac:dyDescent="0.3">
      <c r="B174" t="s">
        <v>332</v>
      </c>
      <c r="C174" t="s">
        <v>339</v>
      </c>
      <c r="D174" t="s">
        <v>166</v>
      </c>
      <c r="E174" t="s">
        <v>376</v>
      </c>
      <c r="F174" t="s">
        <v>142</v>
      </c>
      <c r="G174" t="s">
        <v>376</v>
      </c>
      <c r="H174" s="5">
        <v>0.66666666666666663</v>
      </c>
      <c r="I174" t="s">
        <v>215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0</v>
      </c>
      <c r="P174" s="5">
        <v>1</v>
      </c>
      <c r="Q174" t="s">
        <v>150</v>
      </c>
      <c r="R174">
        <v>1</v>
      </c>
      <c r="S174">
        <v>1</v>
      </c>
      <c r="T174">
        <v>0</v>
      </c>
      <c r="U174" s="5">
        <v>1</v>
      </c>
      <c r="V174" t="s">
        <v>183</v>
      </c>
      <c r="W174">
        <v>0</v>
      </c>
      <c r="X174">
        <v>0</v>
      </c>
      <c r="Y174">
        <v>1</v>
      </c>
      <c r="Z174">
        <v>0</v>
      </c>
      <c r="AA174">
        <v>0</v>
      </c>
      <c r="AB174" s="5">
        <v>0.2</v>
      </c>
      <c r="AC174" t="s">
        <v>170</v>
      </c>
      <c r="AD174">
        <v>1</v>
      </c>
      <c r="AE174">
        <v>1</v>
      </c>
      <c r="AF174">
        <v>0</v>
      </c>
      <c r="AG174">
        <v>0</v>
      </c>
      <c r="AH174" s="5">
        <v>0.66666666666666663</v>
      </c>
      <c r="AI174" t="s">
        <v>253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1</v>
      </c>
      <c r="AQ174" s="5">
        <v>0.14285714285714285</v>
      </c>
    </row>
    <row r="175" spans="2:43" x14ac:dyDescent="0.3">
      <c r="B175" t="s">
        <v>336</v>
      </c>
      <c r="C175" t="s">
        <v>340</v>
      </c>
      <c r="D175" t="s">
        <v>147</v>
      </c>
      <c r="E175" t="s">
        <v>377</v>
      </c>
      <c r="F175" t="s">
        <v>147</v>
      </c>
      <c r="G175" t="s">
        <v>376</v>
      </c>
      <c r="H175" s="5">
        <v>0.66666666666666663</v>
      </c>
      <c r="I175" t="s">
        <v>199</v>
      </c>
      <c r="J175">
        <v>1</v>
      </c>
      <c r="K175">
        <v>1</v>
      </c>
      <c r="L175">
        <v>0</v>
      </c>
      <c r="M175">
        <v>1</v>
      </c>
      <c r="N175">
        <v>1</v>
      </c>
      <c r="O175">
        <v>0</v>
      </c>
      <c r="P175" s="5">
        <v>0.8</v>
      </c>
      <c r="Q175" t="s">
        <v>150</v>
      </c>
      <c r="R175">
        <v>1</v>
      </c>
      <c r="S175">
        <v>1</v>
      </c>
      <c r="T175">
        <v>0</v>
      </c>
      <c r="U175" s="5">
        <v>1</v>
      </c>
      <c r="V175" t="s">
        <v>197</v>
      </c>
      <c r="W175">
        <v>0</v>
      </c>
      <c r="X175">
        <v>1</v>
      </c>
      <c r="Y175">
        <v>0</v>
      </c>
      <c r="Z175">
        <v>1</v>
      </c>
      <c r="AA175">
        <v>0</v>
      </c>
      <c r="AB175" s="5">
        <v>0.4</v>
      </c>
      <c r="AC175" t="s">
        <v>198</v>
      </c>
      <c r="AD175">
        <v>1</v>
      </c>
      <c r="AE175">
        <v>0</v>
      </c>
      <c r="AF175">
        <v>1</v>
      </c>
      <c r="AG175">
        <v>0</v>
      </c>
      <c r="AH175" s="5">
        <v>0.66666666666666663</v>
      </c>
      <c r="AI175" t="s">
        <v>233</v>
      </c>
      <c r="AJ175">
        <v>1</v>
      </c>
      <c r="AK175">
        <v>1</v>
      </c>
      <c r="AL175">
        <v>1</v>
      </c>
      <c r="AM175">
        <v>0</v>
      </c>
      <c r="AN175">
        <v>0</v>
      </c>
      <c r="AO175">
        <v>0</v>
      </c>
      <c r="AP175">
        <v>0</v>
      </c>
      <c r="AQ175" s="5">
        <v>0.42857142857142855</v>
      </c>
    </row>
    <row r="176" spans="2:43" x14ac:dyDescent="0.3">
      <c r="B176" t="s">
        <v>333</v>
      </c>
      <c r="C176" t="s">
        <v>339</v>
      </c>
      <c r="D176" t="s">
        <v>142</v>
      </c>
      <c r="E176" t="s">
        <v>376</v>
      </c>
      <c r="F176" t="s">
        <v>142</v>
      </c>
      <c r="G176" t="s">
        <v>376</v>
      </c>
      <c r="H176" s="5">
        <v>0.6</v>
      </c>
      <c r="I176" t="s">
        <v>175</v>
      </c>
      <c r="J176">
        <v>1</v>
      </c>
      <c r="K176">
        <v>0</v>
      </c>
      <c r="L176">
        <v>1</v>
      </c>
      <c r="M176">
        <v>1</v>
      </c>
      <c r="N176">
        <v>1</v>
      </c>
      <c r="O176">
        <v>0</v>
      </c>
      <c r="P176" s="5">
        <v>0.8</v>
      </c>
      <c r="Q176" t="s">
        <v>150</v>
      </c>
      <c r="R176">
        <v>1</v>
      </c>
      <c r="S176">
        <v>1</v>
      </c>
      <c r="T176">
        <v>0</v>
      </c>
      <c r="U176" s="5">
        <v>1</v>
      </c>
      <c r="V176" t="s">
        <v>183</v>
      </c>
      <c r="W176">
        <v>0</v>
      </c>
      <c r="X176">
        <v>0</v>
      </c>
      <c r="Y176">
        <v>1</v>
      </c>
      <c r="Z176">
        <v>0</v>
      </c>
      <c r="AA176">
        <v>0</v>
      </c>
      <c r="AB176" s="5">
        <v>0.2</v>
      </c>
      <c r="AC176" t="s">
        <v>152</v>
      </c>
      <c r="AD176">
        <v>1</v>
      </c>
      <c r="AE176">
        <v>1</v>
      </c>
      <c r="AF176">
        <v>0</v>
      </c>
      <c r="AG176">
        <v>0</v>
      </c>
      <c r="AH176" s="5">
        <v>0.66666666666666663</v>
      </c>
      <c r="AI176" t="s">
        <v>298</v>
      </c>
      <c r="AJ176">
        <v>1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1</v>
      </c>
      <c r="AQ176" s="5">
        <v>0.2857142857142857</v>
      </c>
    </row>
    <row r="177" spans="2:43" x14ac:dyDescent="0.3">
      <c r="B177" t="s">
        <v>333</v>
      </c>
      <c r="C177" t="s">
        <v>339</v>
      </c>
      <c r="D177" t="s">
        <v>166</v>
      </c>
      <c r="E177" t="s">
        <v>376</v>
      </c>
      <c r="F177" t="s">
        <v>142</v>
      </c>
      <c r="G177" t="s">
        <v>376</v>
      </c>
      <c r="H177" s="5">
        <v>0.6</v>
      </c>
      <c r="I177" t="s">
        <v>244</v>
      </c>
      <c r="J177">
        <v>1</v>
      </c>
      <c r="K177">
        <v>1</v>
      </c>
      <c r="L177">
        <v>0</v>
      </c>
      <c r="M177">
        <v>1</v>
      </c>
      <c r="N177">
        <v>1</v>
      </c>
      <c r="O177">
        <v>0</v>
      </c>
      <c r="P177" s="5">
        <v>0.8</v>
      </c>
      <c r="Q177" t="s">
        <v>172</v>
      </c>
      <c r="R177">
        <v>1</v>
      </c>
      <c r="S177">
        <v>1</v>
      </c>
      <c r="T177">
        <v>0</v>
      </c>
      <c r="U177" s="5">
        <v>1</v>
      </c>
      <c r="V177" t="s">
        <v>183</v>
      </c>
      <c r="W177">
        <v>0</v>
      </c>
      <c r="X177">
        <v>0</v>
      </c>
      <c r="Y177">
        <v>1</v>
      </c>
      <c r="Z177">
        <v>0</v>
      </c>
      <c r="AA177">
        <v>0</v>
      </c>
      <c r="AB177" s="5">
        <v>0.2</v>
      </c>
      <c r="AC177" t="s">
        <v>170</v>
      </c>
      <c r="AD177">
        <v>1</v>
      </c>
      <c r="AE177">
        <v>1</v>
      </c>
      <c r="AF177">
        <v>0</v>
      </c>
      <c r="AG177">
        <v>0</v>
      </c>
      <c r="AH177" s="5">
        <v>0.66666666666666663</v>
      </c>
      <c r="AI177" t="s">
        <v>253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1</v>
      </c>
      <c r="AQ177" s="5">
        <v>0.14285714285714285</v>
      </c>
    </row>
    <row r="178" spans="2:43" x14ac:dyDescent="0.3">
      <c r="B178" t="s">
        <v>333</v>
      </c>
      <c r="C178" t="s">
        <v>339</v>
      </c>
      <c r="D178" t="s">
        <v>142</v>
      </c>
      <c r="E178" t="s">
        <v>376</v>
      </c>
      <c r="F178" t="s">
        <v>142</v>
      </c>
      <c r="G178" t="s">
        <v>376</v>
      </c>
      <c r="H178" s="5">
        <v>0.6</v>
      </c>
      <c r="I178" t="s">
        <v>175</v>
      </c>
      <c r="J178">
        <v>1</v>
      </c>
      <c r="K178">
        <v>0</v>
      </c>
      <c r="L178">
        <v>1</v>
      </c>
      <c r="M178">
        <v>1</v>
      </c>
      <c r="N178">
        <v>1</v>
      </c>
      <c r="O178">
        <v>0</v>
      </c>
      <c r="P178" s="5">
        <v>0.8</v>
      </c>
      <c r="Q178" t="s">
        <v>172</v>
      </c>
      <c r="R178">
        <v>1</v>
      </c>
      <c r="S178">
        <v>1</v>
      </c>
      <c r="T178">
        <v>0</v>
      </c>
      <c r="U178" s="5">
        <v>1</v>
      </c>
      <c r="V178" t="s">
        <v>183</v>
      </c>
      <c r="W178">
        <v>0</v>
      </c>
      <c r="X178">
        <v>0</v>
      </c>
      <c r="Y178">
        <v>1</v>
      </c>
      <c r="Z178">
        <v>0</v>
      </c>
      <c r="AA178">
        <v>0</v>
      </c>
      <c r="AB178" s="5">
        <v>0.2</v>
      </c>
      <c r="AC178" t="s">
        <v>170</v>
      </c>
      <c r="AD178">
        <v>1</v>
      </c>
      <c r="AE178">
        <v>1</v>
      </c>
      <c r="AF178">
        <v>0</v>
      </c>
      <c r="AG178">
        <v>0</v>
      </c>
      <c r="AH178" s="5">
        <v>0.66666666666666663</v>
      </c>
      <c r="AI178" t="s">
        <v>298</v>
      </c>
      <c r="AJ178">
        <v>1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1</v>
      </c>
      <c r="AQ178" s="5">
        <v>0.2857142857142857</v>
      </c>
    </row>
    <row r="179" spans="2:43" x14ac:dyDescent="0.3">
      <c r="B179" t="s">
        <v>331</v>
      </c>
      <c r="C179" t="s">
        <v>339</v>
      </c>
      <c r="D179" t="s">
        <v>142</v>
      </c>
      <c r="E179" t="s">
        <v>376</v>
      </c>
      <c r="F179" t="s">
        <v>142</v>
      </c>
      <c r="G179" t="s">
        <v>376</v>
      </c>
    </row>
    <row r="180" spans="2:43" x14ac:dyDescent="0.3">
      <c r="B180" t="s">
        <v>332</v>
      </c>
      <c r="C180" t="s">
        <v>339</v>
      </c>
      <c r="D180" t="s">
        <v>142</v>
      </c>
      <c r="E180" t="s">
        <v>377</v>
      </c>
      <c r="F180" t="s">
        <v>142</v>
      </c>
      <c r="G180" t="s">
        <v>376</v>
      </c>
      <c r="H180" s="5">
        <v>0.53333333333333333</v>
      </c>
      <c r="I180" t="s">
        <v>281</v>
      </c>
      <c r="J180">
        <v>1</v>
      </c>
      <c r="K180">
        <v>0</v>
      </c>
      <c r="L180">
        <v>0</v>
      </c>
      <c r="M180">
        <v>1</v>
      </c>
      <c r="N180">
        <v>1</v>
      </c>
      <c r="O180">
        <v>0</v>
      </c>
      <c r="P180" s="5">
        <v>0.6</v>
      </c>
      <c r="Q180" t="s">
        <v>150</v>
      </c>
      <c r="R180">
        <v>1</v>
      </c>
      <c r="S180">
        <v>1</v>
      </c>
      <c r="T180">
        <v>0</v>
      </c>
      <c r="U180" s="5">
        <v>1</v>
      </c>
      <c r="V180" t="s">
        <v>183</v>
      </c>
      <c r="W180">
        <v>0</v>
      </c>
      <c r="X180">
        <v>0</v>
      </c>
      <c r="Y180">
        <v>1</v>
      </c>
      <c r="Z180">
        <v>0</v>
      </c>
      <c r="AA180">
        <v>0</v>
      </c>
      <c r="AB180" s="5">
        <v>0.2</v>
      </c>
      <c r="AC180" t="s">
        <v>170</v>
      </c>
      <c r="AD180">
        <v>1</v>
      </c>
      <c r="AE180">
        <v>1</v>
      </c>
      <c r="AF180">
        <v>0</v>
      </c>
      <c r="AG180">
        <v>0</v>
      </c>
      <c r="AH180" s="5">
        <v>0.66666666666666663</v>
      </c>
      <c r="AI180" t="s">
        <v>298</v>
      </c>
      <c r="AJ180">
        <v>1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1</v>
      </c>
      <c r="AQ180" s="5">
        <v>0.2857142857142857</v>
      </c>
    </row>
    <row r="181" spans="2:43" x14ac:dyDescent="0.3">
      <c r="B181" t="s">
        <v>333</v>
      </c>
      <c r="C181" t="s">
        <v>339</v>
      </c>
      <c r="D181" t="s">
        <v>142</v>
      </c>
      <c r="E181" t="s">
        <v>377</v>
      </c>
      <c r="F181" t="s">
        <v>142</v>
      </c>
      <c r="G181" t="s">
        <v>376</v>
      </c>
    </row>
    <row r="182" spans="2:43" x14ac:dyDescent="0.3">
      <c r="B182" t="s">
        <v>333</v>
      </c>
      <c r="C182" t="s">
        <v>339</v>
      </c>
      <c r="D182" t="s">
        <v>142</v>
      </c>
      <c r="E182" t="s">
        <v>376</v>
      </c>
      <c r="F182" t="s">
        <v>142</v>
      </c>
      <c r="G182" t="s">
        <v>376</v>
      </c>
      <c r="H182" s="5">
        <v>0.6</v>
      </c>
      <c r="I182" t="s">
        <v>175</v>
      </c>
      <c r="J182">
        <v>1</v>
      </c>
      <c r="K182">
        <v>0</v>
      </c>
      <c r="L182">
        <v>1</v>
      </c>
      <c r="M182">
        <v>1</v>
      </c>
      <c r="N182">
        <v>1</v>
      </c>
      <c r="O182">
        <v>0</v>
      </c>
      <c r="P182" s="5">
        <v>0.8</v>
      </c>
      <c r="Q182" t="s">
        <v>150</v>
      </c>
      <c r="R182">
        <v>1</v>
      </c>
      <c r="S182">
        <v>1</v>
      </c>
      <c r="T182">
        <v>0</v>
      </c>
      <c r="U182" s="5">
        <v>1</v>
      </c>
      <c r="V182" t="s">
        <v>183</v>
      </c>
      <c r="W182">
        <v>0</v>
      </c>
      <c r="X182">
        <v>0</v>
      </c>
      <c r="Y182">
        <v>1</v>
      </c>
      <c r="Z182">
        <v>0</v>
      </c>
      <c r="AA182">
        <v>0</v>
      </c>
      <c r="AB182" s="5">
        <v>0.2</v>
      </c>
      <c r="AC182" t="s">
        <v>170</v>
      </c>
      <c r="AD182">
        <v>1</v>
      </c>
      <c r="AE182">
        <v>1</v>
      </c>
      <c r="AF182">
        <v>0</v>
      </c>
      <c r="AG182">
        <v>0</v>
      </c>
      <c r="AH182" s="5">
        <v>0.66666666666666663</v>
      </c>
      <c r="AI182" t="s">
        <v>298</v>
      </c>
      <c r="AJ182">
        <v>1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1</v>
      </c>
      <c r="AQ182" s="5">
        <v>0.2857142857142857</v>
      </c>
    </row>
    <row r="183" spans="2:43" x14ac:dyDescent="0.3">
      <c r="B183" t="s">
        <v>333</v>
      </c>
      <c r="C183" t="s">
        <v>339</v>
      </c>
      <c r="D183" t="s">
        <v>166</v>
      </c>
      <c r="E183" t="s">
        <v>376</v>
      </c>
      <c r="F183" t="s">
        <v>166</v>
      </c>
      <c r="G183" t="s">
        <v>376</v>
      </c>
    </row>
    <row r="184" spans="2:43" x14ac:dyDescent="0.3">
      <c r="B184" t="s">
        <v>332</v>
      </c>
      <c r="C184" t="s">
        <v>339</v>
      </c>
      <c r="D184" t="s">
        <v>166</v>
      </c>
      <c r="E184" t="s">
        <v>376</v>
      </c>
      <c r="F184" t="s">
        <v>166</v>
      </c>
      <c r="G184" t="s">
        <v>377</v>
      </c>
      <c r="H184" s="5">
        <v>0.33333333333333331</v>
      </c>
      <c r="I184" t="s">
        <v>160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1</v>
      </c>
      <c r="P184" s="5">
        <v>0.2</v>
      </c>
      <c r="Q184" t="s">
        <v>150</v>
      </c>
      <c r="R184">
        <v>1</v>
      </c>
      <c r="S184">
        <v>1</v>
      </c>
      <c r="T184">
        <v>0</v>
      </c>
      <c r="U184" s="5">
        <v>1</v>
      </c>
      <c r="V184" t="s">
        <v>162</v>
      </c>
      <c r="W184">
        <v>0</v>
      </c>
      <c r="X184">
        <v>0</v>
      </c>
      <c r="Y184">
        <v>0</v>
      </c>
      <c r="Z184">
        <v>1</v>
      </c>
      <c r="AA184">
        <v>0</v>
      </c>
      <c r="AB184" s="5">
        <v>0.2</v>
      </c>
      <c r="AC184" t="s">
        <v>152</v>
      </c>
      <c r="AD184">
        <v>1</v>
      </c>
      <c r="AE184">
        <v>1</v>
      </c>
      <c r="AF184">
        <v>0</v>
      </c>
      <c r="AG184">
        <v>0</v>
      </c>
      <c r="AH184" s="5">
        <v>0.66666666666666663</v>
      </c>
      <c r="AI184" t="s">
        <v>308</v>
      </c>
      <c r="AJ184">
        <v>1</v>
      </c>
      <c r="AK184">
        <v>1</v>
      </c>
      <c r="AL184">
        <v>1</v>
      </c>
      <c r="AM184">
        <v>1</v>
      </c>
      <c r="AN184">
        <v>1</v>
      </c>
      <c r="AO184">
        <v>0</v>
      </c>
      <c r="AP184">
        <v>0</v>
      </c>
      <c r="AQ184" s="5">
        <v>0.7142857142857143</v>
      </c>
    </row>
    <row r="185" spans="2:43" x14ac:dyDescent="0.3">
      <c r="B185" t="s">
        <v>338</v>
      </c>
      <c r="C185" t="s">
        <v>340</v>
      </c>
      <c r="D185" t="s">
        <v>147</v>
      </c>
      <c r="E185" t="s">
        <v>376</v>
      </c>
      <c r="F185" t="s">
        <v>142</v>
      </c>
      <c r="G185" t="s">
        <v>377</v>
      </c>
      <c r="H185" s="5">
        <v>0.6</v>
      </c>
      <c r="I185" t="s">
        <v>245</v>
      </c>
      <c r="J185">
        <v>1</v>
      </c>
      <c r="K185">
        <v>1</v>
      </c>
      <c r="L185">
        <v>0</v>
      </c>
      <c r="M185">
        <v>1</v>
      </c>
      <c r="N185">
        <v>1</v>
      </c>
      <c r="O185">
        <v>1</v>
      </c>
      <c r="P185" s="5">
        <v>1</v>
      </c>
      <c r="Q185" t="s">
        <v>150</v>
      </c>
      <c r="R185">
        <v>1</v>
      </c>
      <c r="S185">
        <v>1</v>
      </c>
      <c r="T185">
        <v>0</v>
      </c>
      <c r="U185" s="5">
        <v>1</v>
      </c>
      <c r="V185" t="s">
        <v>151</v>
      </c>
      <c r="W185">
        <v>0</v>
      </c>
      <c r="X185">
        <v>1</v>
      </c>
      <c r="Y185">
        <v>0</v>
      </c>
      <c r="Z185">
        <v>0</v>
      </c>
      <c r="AA185">
        <v>0</v>
      </c>
      <c r="AB185" s="5">
        <v>0.2</v>
      </c>
      <c r="AC185" t="s">
        <v>170</v>
      </c>
      <c r="AD185">
        <v>1</v>
      </c>
      <c r="AE185">
        <v>1</v>
      </c>
      <c r="AF185">
        <v>0</v>
      </c>
      <c r="AG185">
        <v>0</v>
      </c>
      <c r="AH185" s="5">
        <v>0.66666666666666663</v>
      </c>
      <c r="AI185" t="s">
        <v>246</v>
      </c>
      <c r="AJ185">
        <v>0</v>
      </c>
      <c r="AK185">
        <v>1</v>
      </c>
      <c r="AL185">
        <v>0</v>
      </c>
      <c r="AM185">
        <v>0</v>
      </c>
      <c r="AN185">
        <v>0</v>
      </c>
      <c r="AO185">
        <v>0</v>
      </c>
      <c r="AP185">
        <v>1</v>
      </c>
      <c r="AQ185" s="5">
        <v>0.2857142857142857</v>
      </c>
    </row>
    <row r="186" spans="2:43" x14ac:dyDescent="0.3">
      <c r="B186" t="s">
        <v>332</v>
      </c>
      <c r="C186" t="s">
        <v>339</v>
      </c>
      <c r="D186" t="s">
        <v>166</v>
      </c>
      <c r="E186" t="s">
        <v>376</v>
      </c>
      <c r="F186" t="s">
        <v>166</v>
      </c>
      <c r="G186" t="s">
        <v>377</v>
      </c>
      <c r="H186" s="5">
        <v>0.4</v>
      </c>
      <c r="I186" t="s">
        <v>200</v>
      </c>
      <c r="J186">
        <v>0</v>
      </c>
      <c r="K186">
        <v>1</v>
      </c>
      <c r="L186">
        <v>0</v>
      </c>
      <c r="M186">
        <v>1</v>
      </c>
      <c r="N186">
        <v>0</v>
      </c>
      <c r="O186">
        <v>0</v>
      </c>
      <c r="P186" s="5">
        <v>0.4</v>
      </c>
      <c r="Q186" t="s">
        <v>181</v>
      </c>
      <c r="R186">
        <v>1</v>
      </c>
      <c r="S186">
        <v>0</v>
      </c>
      <c r="T186">
        <v>0</v>
      </c>
      <c r="U186" s="5">
        <v>0.5</v>
      </c>
      <c r="V186" t="s">
        <v>177</v>
      </c>
      <c r="W186">
        <v>1</v>
      </c>
      <c r="X186">
        <v>1</v>
      </c>
      <c r="Y186">
        <v>0</v>
      </c>
      <c r="Z186">
        <v>0</v>
      </c>
      <c r="AA186">
        <v>0</v>
      </c>
      <c r="AB186" s="5">
        <v>0.4</v>
      </c>
      <c r="AC186" t="s">
        <v>163</v>
      </c>
      <c r="AD186">
        <v>1</v>
      </c>
      <c r="AE186">
        <v>0</v>
      </c>
      <c r="AF186">
        <v>0</v>
      </c>
      <c r="AG186">
        <v>0</v>
      </c>
      <c r="AH186" s="5">
        <v>0.33333333333333331</v>
      </c>
      <c r="AI186" t="s">
        <v>276</v>
      </c>
      <c r="AJ186">
        <v>0</v>
      </c>
      <c r="AK186">
        <v>1</v>
      </c>
      <c r="AL186">
        <v>1</v>
      </c>
      <c r="AM186">
        <v>0</v>
      </c>
      <c r="AN186">
        <v>1</v>
      </c>
      <c r="AO186">
        <v>0</v>
      </c>
      <c r="AP186">
        <v>0</v>
      </c>
      <c r="AQ186" s="5">
        <v>0.42857142857142855</v>
      </c>
    </row>
    <row r="187" spans="2:43" x14ac:dyDescent="0.3">
      <c r="B187" t="s">
        <v>332</v>
      </c>
      <c r="C187" t="s">
        <v>339</v>
      </c>
      <c r="D187" t="s">
        <v>166</v>
      </c>
      <c r="E187" t="s">
        <v>376</v>
      </c>
      <c r="F187" t="s">
        <v>142</v>
      </c>
      <c r="G187" t="s">
        <v>377</v>
      </c>
      <c r="H187" s="5">
        <v>0.33333333333333331</v>
      </c>
      <c r="I187" t="s">
        <v>191</v>
      </c>
      <c r="J187">
        <v>0</v>
      </c>
      <c r="K187">
        <v>0</v>
      </c>
      <c r="L187">
        <v>0</v>
      </c>
      <c r="M187">
        <v>1</v>
      </c>
      <c r="N187">
        <v>1</v>
      </c>
      <c r="O187">
        <v>0</v>
      </c>
      <c r="P187" s="5">
        <v>0.4</v>
      </c>
      <c r="Q187" t="s">
        <v>181</v>
      </c>
      <c r="R187">
        <v>1</v>
      </c>
      <c r="S187">
        <v>0</v>
      </c>
      <c r="T187">
        <v>0</v>
      </c>
      <c r="U187" s="5">
        <v>0.5</v>
      </c>
      <c r="V187" t="s">
        <v>155</v>
      </c>
      <c r="W187">
        <v>1</v>
      </c>
      <c r="X187">
        <v>0</v>
      </c>
      <c r="Y187">
        <v>0</v>
      </c>
      <c r="Z187">
        <v>0</v>
      </c>
      <c r="AA187">
        <v>0</v>
      </c>
      <c r="AB187" s="5">
        <v>0.2</v>
      </c>
      <c r="AC187" t="s">
        <v>158</v>
      </c>
      <c r="AD187">
        <v>0</v>
      </c>
      <c r="AE187">
        <v>1</v>
      </c>
      <c r="AF187">
        <v>0</v>
      </c>
      <c r="AG187">
        <v>0</v>
      </c>
      <c r="AH187" s="5">
        <v>0.33333333333333331</v>
      </c>
      <c r="AI187" t="s">
        <v>278</v>
      </c>
      <c r="AJ187">
        <v>1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 s="5">
        <v>0.14285714285714285</v>
      </c>
    </row>
    <row r="188" spans="2:43" x14ac:dyDescent="0.3">
      <c r="B188" t="s">
        <v>332</v>
      </c>
      <c r="C188" t="s">
        <v>339</v>
      </c>
      <c r="D188" t="s">
        <v>166</v>
      </c>
      <c r="E188" t="s">
        <v>377</v>
      </c>
      <c r="F188" t="s">
        <v>166</v>
      </c>
      <c r="G188" t="s">
        <v>377</v>
      </c>
    </row>
    <row r="189" spans="2:43" x14ac:dyDescent="0.3">
      <c r="B189" t="s">
        <v>333</v>
      </c>
      <c r="C189" t="s">
        <v>339</v>
      </c>
      <c r="D189" t="s">
        <v>142</v>
      </c>
      <c r="E189" t="s">
        <v>376</v>
      </c>
      <c r="F189" t="s">
        <v>142</v>
      </c>
      <c r="G189" t="s">
        <v>377</v>
      </c>
      <c r="H189" s="5">
        <v>0.6</v>
      </c>
      <c r="I189" t="s">
        <v>175</v>
      </c>
      <c r="J189">
        <v>1</v>
      </c>
      <c r="K189">
        <v>0</v>
      </c>
      <c r="L189">
        <v>1</v>
      </c>
      <c r="M189">
        <v>1</v>
      </c>
      <c r="N189">
        <v>1</v>
      </c>
      <c r="O189">
        <v>0</v>
      </c>
      <c r="P189" s="5">
        <v>0.8</v>
      </c>
      <c r="Q189" t="s">
        <v>150</v>
      </c>
      <c r="R189">
        <v>1</v>
      </c>
      <c r="S189">
        <v>1</v>
      </c>
      <c r="T189">
        <v>0</v>
      </c>
      <c r="U189" s="5">
        <v>1</v>
      </c>
      <c r="V189" t="s">
        <v>183</v>
      </c>
      <c r="W189">
        <v>0</v>
      </c>
      <c r="X189">
        <v>0</v>
      </c>
      <c r="Y189">
        <v>1</v>
      </c>
      <c r="Z189">
        <v>0</v>
      </c>
      <c r="AA189">
        <v>0</v>
      </c>
      <c r="AB189" s="5">
        <v>0.2</v>
      </c>
      <c r="AC189" t="s">
        <v>170</v>
      </c>
      <c r="AD189">
        <v>1</v>
      </c>
      <c r="AE189">
        <v>1</v>
      </c>
      <c r="AF189">
        <v>0</v>
      </c>
      <c r="AG189">
        <v>0</v>
      </c>
      <c r="AH189" s="5">
        <v>0.66666666666666663</v>
      </c>
      <c r="AI189" t="s">
        <v>298</v>
      </c>
      <c r="AJ189">
        <v>1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1</v>
      </c>
      <c r="AQ189" s="5">
        <v>0.2857142857142857</v>
      </c>
    </row>
    <row r="190" spans="2:43" x14ac:dyDescent="0.3">
      <c r="B190" t="s">
        <v>332</v>
      </c>
      <c r="C190" t="s">
        <v>339</v>
      </c>
      <c r="D190" t="s">
        <v>142</v>
      </c>
      <c r="E190" t="s">
        <v>376</v>
      </c>
      <c r="F190" t="s">
        <v>142</v>
      </c>
      <c r="G190" t="s">
        <v>377</v>
      </c>
      <c r="H190" s="5">
        <v>0.6</v>
      </c>
      <c r="I190" t="s">
        <v>307</v>
      </c>
      <c r="J190">
        <v>1</v>
      </c>
      <c r="K190">
        <v>0</v>
      </c>
      <c r="L190">
        <v>1</v>
      </c>
      <c r="M190">
        <v>1</v>
      </c>
      <c r="N190">
        <v>1</v>
      </c>
      <c r="O190">
        <v>0</v>
      </c>
      <c r="P190" s="5">
        <v>0.8</v>
      </c>
      <c r="Q190" t="s">
        <v>150</v>
      </c>
      <c r="R190">
        <v>1</v>
      </c>
      <c r="S190">
        <v>1</v>
      </c>
      <c r="T190">
        <v>0</v>
      </c>
      <c r="U190" s="5">
        <v>1</v>
      </c>
      <c r="V190" t="s">
        <v>183</v>
      </c>
      <c r="W190">
        <v>0</v>
      </c>
      <c r="X190">
        <v>0</v>
      </c>
      <c r="Y190">
        <v>1</v>
      </c>
      <c r="Z190">
        <v>0</v>
      </c>
      <c r="AA190">
        <v>0</v>
      </c>
      <c r="AB190" s="5">
        <v>0.2</v>
      </c>
      <c r="AC190" t="s">
        <v>170</v>
      </c>
      <c r="AD190">
        <v>1</v>
      </c>
      <c r="AE190">
        <v>1</v>
      </c>
      <c r="AF190">
        <v>0</v>
      </c>
      <c r="AG190">
        <v>0</v>
      </c>
      <c r="AH190" s="5">
        <v>0.66666666666666663</v>
      </c>
      <c r="AI190" t="s">
        <v>298</v>
      </c>
      <c r="AJ190">
        <v>1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1</v>
      </c>
      <c r="AQ190" s="5">
        <v>0.2857142857142857</v>
      </c>
    </row>
    <row r="191" spans="2:43" x14ac:dyDescent="0.3">
      <c r="B191" t="s">
        <v>335</v>
      </c>
      <c r="C191" t="s">
        <v>340</v>
      </c>
      <c r="D191" t="s">
        <v>142</v>
      </c>
      <c r="E191" t="s">
        <v>376</v>
      </c>
      <c r="F191" t="s">
        <v>142</v>
      </c>
      <c r="G191" t="s">
        <v>377</v>
      </c>
    </row>
    <row r="192" spans="2:43" x14ac:dyDescent="0.3">
      <c r="B192" t="s">
        <v>332</v>
      </c>
      <c r="C192" t="s">
        <v>339</v>
      </c>
      <c r="D192" t="s">
        <v>166</v>
      </c>
      <c r="E192" t="s">
        <v>377</v>
      </c>
      <c r="F192" t="s">
        <v>166</v>
      </c>
      <c r="G192" t="s">
        <v>377</v>
      </c>
      <c r="H192" s="5">
        <v>0.4</v>
      </c>
      <c r="I192" t="s">
        <v>191</v>
      </c>
      <c r="J192">
        <v>0</v>
      </c>
      <c r="K192">
        <v>0</v>
      </c>
      <c r="L192">
        <v>0</v>
      </c>
      <c r="M192">
        <v>1</v>
      </c>
      <c r="N192">
        <v>1</v>
      </c>
      <c r="O192">
        <v>0</v>
      </c>
      <c r="P192" s="5">
        <v>0.4</v>
      </c>
      <c r="Q192" t="s">
        <v>150</v>
      </c>
      <c r="R192">
        <v>1</v>
      </c>
      <c r="S192">
        <v>1</v>
      </c>
      <c r="T192">
        <v>0</v>
      </c>
      <c r="U192" s="5">
        <v>1</v>
      </c>
      <c r="V192" t="s">
        <v>155</v>
      </c>
      <c r="W192">
        <v>1</v>
      </c>
      <c r="X192">
        <v>0</v>
      </c>
      <c r="Y192">
        <v>0</v>
      </c>
      <c r="Z192">
        <v>0</v>
      </c>
      <c r="AA192">
        <v>0</v>
      </c>
      <c r="AB192" s="5">
        <v>0.2</v>
      </c>
      <c r="AC192" t="s">
        <v>158</v>
      </c>
      <c r="AD192">
        <v>0</v>
      </c>
      <c r="AE192">
        <v>1</v>
      </c>
      <c r="AF192">
        <v>0</v>
      </c>
      <c r="AG192">
        <v>0</v>
      </c>
      <c r="AH192" s="5">
        <v>0.33333333333333331</v>
      </c>
      <c r="AI192" t="s">
        <v>164</v>
      </c>
      <c r="AJ192">
        <v>0</v>
      </c>
      <c r="AK192">
        <v>0</v>
      </c>
      <c r="AL192">
        <v>1</v>
      </c>
      <c r="AM192">
        <v>0</v>
      </c>
      <c r="AN192">
        <v>0</v>
      </c>
      <c r="AO192">
        <v>0</v>
      </c>
      <c r="AP192">
        <v>0</v>
      </c>
      <c r="AQ192" s="5">
        <v>0.14285714285714285</v>
      </c>
    </row>
    <row r="193" spans="2:43" x14ac:dyDescent="0.3">
      <c r="B193" t="s">
        <v>332</v>
      </c>
      <c r="C193" t="s">
        <v>339</v>
      </c>
      <c r="D193" t="s">
        <v>166</v>
      </c>
      <c r="E193" t="s">
        <v>377</v>
      </c>
      <c r="F193" t="s">
        <v>142</v>
      </c>
      <c r="G193" t="s">
        <v>377</v>
      </c>
      <c r="H193" s="5">
        <v>0.33333333333333331</v>
      </c>
      <c r="I193" t="s">
        <v>160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1</v>
      </c>
      <c r="P193" s="5">
        <v>0.2</v>
      </c>
      <c r="Q193" t="s">
        <v>150</v>
      </c>
      <c r="R193">
        <v>1</v>
      </c>
      <c r="S193">
        <v>1</v>
      </c>
      <c r="T193">
        <v>0</v>
      </c>
      <c r="U193" s="5">
        <v>1</v>
      </c>
      <c r="V193" t="s">
        <v>151</v>
      </c>
      <c r="W193">
        <v>0</v>
      </c>
      <c r="X193">
        <v>1</v>
      </c>
      <c r="Y193">
        <v>0</v>
      </c>
      <c r="Z193">
        <v>0</v>
      </c>
      <c r="AA193">
        <v>0</v>
      </c>
      <c r="AB193" s="5">
        <v>0.2</v>
      </c>
      <c r="AC193" t="s">
        <v>170</v>
      </c>
      <c r="AD193">
        <v>1</v>
      </c>
      <c r="AE193">
        <v>1</v>
      </c>
      <c r="AF193">
        <v>0</v>
      </c>
      <c r="AG193">
        <v>0</v>
      </c>
      <c r="AH193" s="5">
        <v>0.66666666666666663</v>
      </c>
      <c r="AI193" t="s">
        <v>310</v>
      </c>
      <c r="AJ193">
        <v>0</v>
      </c>
      <c r="AK193">
        <v>1</v>
      </c>
      <c r="AL193">
        <v>0</v>
      </c>
      <c r="AM193">
        <v>1</v>
      </c>
      <c r="AN193">
        <v>0</v>
      </c>
      <c r="AO193">
        <v>0</v>
      </c>
      <c r="AP193">
        <v>0</v>
      </c>
      <c r="AQ193" s="5">
        <v>0.2857142857142857</v>
      </c>
    </row>
    <row r="194" spans="2:43" x14ac:dyDescent="0.3">
      <c r="B194" t="s">
        <v>333</v>
      </c>
      <c r="C194" t="s">
        <v>339</v>
      </c>
      <c r="D194" t="s">
        <v>166</v>
      </c>
      <c r="E194" t="s">
        <v>376</v>
      </c>
      <c r="F194" t="s">
        <v>166</v>
      </c>
      <c r="G194" t="s">
        <v>377</v>
      </c>
      <c r="H194" s="5">
        <v>0.8666666666666667</v>
      </c>
      <c r="I194" t="s">
        <v>283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0</v>
      </c>
      <c r="P194" s="5">
        <v>1</v>
      </c>
      <c r="Q194" t="s">
        <v>150</v>
      </c>
      <c r="R194">
        <v>1</v>
      </c>
      <c r="S194">
        <v>1</v>
      </c>
      <c r="T194">
        <v>0</v>
      </c>
      <c r="U194" s="5">
        <v>1</v>
      </c>
      <c r="V194" t="s">
        <v>284</v>
      </c>
      <c r="W194">
        <v>1</v>
      </c>
      <c r="X194">
        <v>1</v>
      </c>
      <c r="Y194">
        <v>1</v>
      </c>
      <c r="Z194">
        <v>0</v>
      </c>
      <c r="AA194">
        <v>1</v>
      </c>
      <c r="AB194" s="5">
        <v>0.8</v>
      </c>
      <c r="AC194" t="s">
        <v>152</v>
      </c>
      <c r="AD194">
        <v>1</v>
      </c>
      <c r="AE194">
        <v>1</v>
      </c>
      <c r="AF194">
        <v>0</v>
      </c>
      <c r="AG194">
        <v>0</v>
      </c>
      <c r="AH194" s="5">
        <v>0.66666666666666663</v>
      </c>
      <c r="AI194" t="s">
        <v>273</v>
      </c>
      <c r="AJ194">
        <v>0</v>
      </c>
      <c r="AK194">
        <v>1</v>
      </c>
      <c r="AL194">
        <v>1</v>
      </c>
      <c r="AM194">
        <v>0</v>
      </c>
      <c r="AN194">
        <v>1</v>
      </c>
      <c r="AO194">
        <v>0</v>
      </c>
      <c r="AP194">
        <v>0</v>
      </c>
      <c r="AQ194" s="5">
        <v>0.42857142857142855</v>
      </c>
    </row>
    <row r="195" spans="2:43" x14ac:dyDescent="0.3">
      <c r="B195" t="s">
        <v>333</v>
      </c>
      <c r="C195" t="s">
        <v>339</v>
      </c>
      <c r="D195" t="s">
        <v>142</v>
      </c>
      <c r="E195" t="s">
        <v>377</v>
      </c>
      <c r="F195" t="s">
        <v>142</v>
      </c>
      <c r="G195" t="s">
        <v>377</v>
      </c>
      <c r="H195" s="5">
        <v>0.53333333333333333</v>
      </c>
      <c r="I195" t="s">
        <v>196</v>
      </c>
      <c r="J195">
        <v>1</v>
      </c>
      <c r="K195">
        <v>1</v>
      </c>
      <c r="L195">
        <v>0</v>
      </c>
      <c r="M195">
        <v>1</v>
      </c>
      <c r="N195">
        <v>1</v>
      </c>
      <c r="O195">
        <v>0</v>
      </c>
      <c r="P195" s="5">
        <v>0.8</v>
      </c>
      <c r="Q195" t="s">
        <v>150</v>
      </c>
      <c r="R195">
        <v>1</v>
      </c>
      <c r="S195">
        <v>1</v>
      </c>
      <c r="T195">
        <v>0</v>
      </c>
      <c r="U195" s="5">
        <v>1</v>
      </c>
      <c r="V195" t="s">
        <v>183</v>
      </c>
      <c r="W195">
        <v>0</v>
      </c>
      <c r="X195">
        <v>0</v>
      </c>
      <c r="Y195">
        <v>1</v>
      </c>
      <c r="Z195">
        <v>0</v>
      </c>
      <c r="AA195">
        <v>0</v>
      </c>
      <c r="AB195" s="5">
        <v>0.2</v>
      </c>
      <c r="AC195" t="s">
        <v>163</v>
      </c>
      <c r="AD195">
        <v>1</v>
      </c>
      <c r="AE195">
        <v>0</v>
      </c>
      <c r="AF195">
        <v>0</v>
      </c>
      <c r="AG195">
        <v>0</v>
      </c>
      <c r="AH195" s="5">
        <v>0.33333333333333331</v>
      </c>
      <c r="AI195" t="s">
        <v>253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1</v>
      </c>
      <c r="AQ195" s="5">
        <v>0.14285714285714285</v>
      </c>
    </row>
    <row r="196" spans="2:43" x14ac:dyDescent="0.3">
      <c r="B196" t="s">
        <v>338</v>
      </c>
      <c r="C196" t="s">
        <v>340</v>
      </c>
      <c r="D196" t="s">
        <v>147</v>
      </c>
      <c r="E196" t="s">
        <v>376</v>
      </c>
      <c r="F196" t="s">
        <v>147</v>
      </c>
      <c r="G196" t="s">
        <v>377</v>
      </c>
      <c r="H196" s="5">
        <v>0.4</v>
      </c>
      <c r="I196" t="s">
        <v>191</v>
      </c>
      <c r="J196">
        <v>0</v>
      </c>
      <c r="K196">
        <v>0</v>
      </c>
      <c r="L196">
        <v>0</v>
      </c>
      <c r="M196">
        <v>1</v>
      </c>
      <c r="N196">
        <v>1</v>
      </c>
      <c r="O196">
        <v>0</v>
      </c>
      <c r="P196" s="5">
        <v>0.4</v>
      </c>
      <c r="Q196" t="s">
        <v>150</v>
      </c>
      <c r="R196">
        <v>1</v>
      </c>
      <c r="S196">
        <v>1</v>
      </c>
      <c r="T196">
        <v>0</v>
      </c>
      <c r="U196" s="5">
        <v>1</v>
      </c>
      <c r="V196" t="s">
        <v>155</v>
      </c>
      <c r="W196">
        <v>1</v>
      </c>
      <c r="X196">
        <v>0</v>
      </c>
      <c r="Y196">
        <v>0</v>
      </c>
      <c r="Z196">
        <v>0</v>
      </c>
      <c r="AA196">
        <v>0</v>
      </c>
      <c r="AB196" s="5">
        <v>0.2</v>
      </c>
      <c r="AC196" t="s">
        <v>184</v>
      </c>
      <c r="AD196">
        <v>0</v>
      </c>
      <c r="AE196">
        <v>0</v>
      </c>
      <c r="AF196">
        <v>1</v>
      </c>
      <c r="AG196">
        <v>0</v>
      </c>
      <c r="AH196" s="5">
        <v>0.33333333333333331</v>
      </c>
      <c r="AI196" t="s">
        <v>226</v>
      </c>
      <c r="AJ196">
        <v>0</v>
      </c>
      <c r="AK196">
        <v>1</v>
      </c>
      <c r="AL196">
        <v>0</v>
      </c>
      <c r="AM196">
        <v>0</v>
      </c>
      <c r="AN196">
        <v>0</v>
      </c>
      <c r="AO196">
        <v>0</v>
      </c>
      <c r="AP196">
        <v>0</v>
      </c>
      <c r="AQ196" s="5">
        <v>0.14285714285714285</v>
      </c>
    </row>
    <row r="197" spans="2:43" x14ac:dyDescent="0.3">
      <c r="B197" t="s">
        <v>333</v>
      </c>
      <c r="C197" t="s">
        <v>339</v>
      </c>
      <c r="D197" t="s">
        <v>142</v>
      </c>
      <c r="E197" t="s">
        <v>376</v>
      </c>
      <c r="F197" t="s">
        <v>142</v>
      </c>
      <c r="G197" t="s">
        <v>377</v>
      </c>
      <c r="H197" s="5">
        <v>0.53333333333333333</v>
      </c>
      <c r="I197" t="s">
        <v>286</v>
      </c>
      <c r="J197">
        <v>0</v>
      </c>
      <c r="K197">
        <v>1</v>
      </c>
      <c r="L197">
        <v>1</v>
      </c>
      <c r="M197">
        <v>1</v>
      </c>
      <c r="N197">
        <v>0</v>
      </c>
      <c r="O197">
        <v>0</v>
      </c>
      <c r="P197" s="5">
        <v>0.6</v>
      </c>
      <c r="Q197" t="s">
        <v>181</v>
      </c>
      <c r="R197">
        <v>1</v>
      </c>
      <c r="S197">
        <v>0</v>
      </c>
      <c r="T197">
        <v>0</v>
      </c>
      <c r="U197" s="5">
        <v>0.5</v>
      </c>
      <c r="V197" t="s">
        <v>287</v>
      </c>
      <c r="W197">
        <v>0</v>
      </c>
      <c r="X197">
        <v>0</v>
      </c>
      <c r="Y197">
        <v>1</v>
      </c>
      <c r="Z197">
        <v>0</v>
      </c>
      <c r="AA197">
        <v>1</v>
      </c>
      <c r="AB197" s="5">
        <v>0.4</v>
      </c>
      <c r="AC197" t="s">
        <v>170</v>
      </c>
      <c r="AD197">
        <v>1</v>
      </c>
      <c r="AE197">
        <v>1</v>
      </c>
      <c r="AF197">
        <v>0</v>
      </c>
      <c r="AG197">
        <v>0</v>
      </c>
      <c r="AH197" s="5">
        <v>0.66666666666666663</v>
      </c>
      <c r="AI197" t="s">
        <v>288</v>
      </c>
      <c r="AJ197">
        <v>0</v>
      </c>
      <c r="AK197">
        <v>1</v>
      </c>
      <c r="AL197">
        <v>1</v>
      </c>
      <c r="AM197">
        <v>1</v>
      </c>
      <c r="AN197">
        <v>0</v>
      </c>
      <c r="AO197">
        <v>0</v>
      </c>
      <c r="AP197">
        <v>0</v>
      </c>
      <c r="AQ197" s="5">
        <v>0.42857142857142855</v>
      </c>
    </row>
    <row r="198" spans="2:43" x14ac:dyDescent="0.3">
      <c r="B198" t="s">
        <v>333</v>
      </c>
      <c r="C198" t="s">
        <v>339</v>
      </c>
      <c r="D198" t="s">
        <v>166</v>
      </c>
      <c r="E198" t="s">
        <v>376</v>
      </c>
      <c r="F198" t="s">
        <v>142</v>
      </c>
      <c r="G198" t="s">
        <v>377</v>
      </c>
    </row>
    <row r="199" spans="2:43" x14ac:dyDescent="0.3">
      <c r="B199" t="s">
        <v>333</v>
      </c>
      <c r="C199" t="s">
        <v>339</v>
      </c>
      <c r="D199" t="s">
        <v>142</v>
      </c>
      <c r="E199" t="s">
        <v>377</v>
      </c>
      <c r="F199" t="s">
        <v>142</v>
      </c>
      <c r="G199" t="s">
        <v>377</v>
      </c>
      <c r="H199" s="5">
        <v>0.53333333333333333</v>
      </c>
      <c r="I199" t="s">
        <v>241</v>
      </c>
      <c r="J199">
        <v>1</v>
      </c>
      <c r="K199">
        <v>0</v>
      </c>
      <c r="L199">
        <v>1</v>
      </c>
      <c r="M199">
        <v>1</v>
      </c>
      <c r="N199">
        <v>0</v>
      </c>
      <c r="O199">
        <v>0</v>
      </c>
      <c r="P199" s="5">
        <v>0.6</v>
      </c>
      <c r="Q199" t="s">
        <v>150</v>
      </c>
      <c r="R199">
        <v>1</v>
      </c>
      <c r="S199">
        <v>1</v>
      </c>
      <c r="T199">
        <v>0</v>
      </c>
      <c r="U199" s="5">
        <v>1</v>
      </c>
      <c r="V199" t="s">
        <v>155</v>
      </c>
      <c r="W199">
        <v>1</v>
      </c>
      <c r="X199">
        <v>0</v>
      </c>
      <c r="Y199">
        <v>0</v>
      </c>
      <c r="Z199">
        <v>0</v>
      </c>
      <c r="AA199">
        <v>0</v>
      </c>
      <c r="AB199" s="5">
        <v>0.2</v>
      </c>
      <c r="AC199" t="s">
        <v>170</v>
      </c>
      <c r="AD199">
        <v>1</v>
      </c>
      <c r="AE199">
        <v>1</v>
      </c>
      <c r="AF199">
        <v>0</v>
      </c>
      <c r="AG199">
        <v>0</v>
      </c>
      <c r="AH199" s="5">
        <v>0.66666666666666663</v>
      </c>
      <c r="AI199" t="s">
        <v>261</v>
      </c>
      <c r="AJ199">
        <v>1</v>
      </c>
      <c r="AK199">
        <v>0</v>
      </c>
      <c r="AL199">
        <v>1</v>
      </c>
      <c r="AM199">
        <v>0</v>
      </c>
      <c r="AN199">
        <v>0</v>
      </c>
      <c r="AO199">
        <v>0</v>
      </c>
      <c r="AP199">
        <v>1</v>
      </c>
      <c r="AQ199" s="5">
        <v>0.42857142857142855</v>
      </c>
    </row>
    <row r="200" spans="2:43" x14ac:dyDescent="0.3">
      <c r="B200" t="s">
        <v>332</v>
      </c>
      <c r="C200" t="s">
        <v>339</v>
      </c>
      <c r="D200" t="s">
        <v>166</v>
      </c>
      <c r="E200" t="s">
        <v>377</v>
      </c>
      <c r="F200" t="s">
        <v>142</v>
      </c>
      <c r="G200" t="s">
        <v>377</v>
      </c>
      <c r="H200" s="5">
        <v>0.53333333333333333</v>
      </c>
      <c r="I200" t="s">
        <v>241</v>
      </c>
      <c r="J200">
        <v>1</v>
      </c>
      <c r="K200">
        <v>0</v>
      </c>
      <c r="L200">
        <v>1</v>
      </c>
      <c r="M200">
        <v>1</v>
      </c>
      <c r="N200">
        <v>0</v>
      </c>
      <c r="O200">
        <v>0</v>
      </c>
      <c r="P200" s="5">
        <v>0.6</v>
      </c>
      <c r="Q200" t="s">
        <v>150</v>
      </c>
      <c r="R200">
        <v>1</v>
      </c>
      <c r="S200">
        <v>1</v>
      </c>
      <c r="T200">
        <v>0</v>
      </c>
      <c r="U200" s="5">
        <v>1</v>
      </c>
      <c r="V200" t="s">
        <v>155</v>
      </c>
      <c r="W200">
        <v>1</v>
      </c>
      <c r="X200">
        <v>0</v>
      </c>
      <c r="Y200">
        <v>0</v>
      </c>
      <c r="Z200">
        <v>0</v>
      </c>
      <c r="AA200">
        <v>0</v>
      </c>
      <c r="AB200" s="5">
        <v>0.2</v>
      </c>
      <c r="AC200" t="s">
        <v>170</v>
      </c>
      <c r="AD200">
        <v>1</v>
      </c>
      <c r="AE200">
        <v>1</v>
      </c>
      <c r="AF200">
        <v>0</v>
      </c>
      <c r="AG200">
        <v>0</v>
      </c>
      <c r="AH200" s="5">
        <v>0.66666666666666663</v>
      </c>
      <c r="AI200" t="s">
        <v>278</v>
      </c>
      <c r="AJ200">
        <v>1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 s="5">
        <v>0.14285714285714285</v>
      </c>
    </row>
    <row r="201" spans="2:43" x14ac:dyDescent="0.3">
      <c r="B201" t="s">
        <v>333</v>
      </c>
      <c r="C201" t="s">
        <v>339</v>
      </c>
      <c r="D201" t="s">
        <v>142</v>
      </c>
      <c r="E201" t="s">
        <v>377</v>
      </c>
      <c r="F201" t="s">
        <v>142</v>
      </c>
      <c r="G201" t="s">
        <v>377</v>
      </c>
    </row>
    <row r="202" spans="2:43" x14ac:dyDescent="0.3">
      <c r="B202" t="s">
        <v>332</v>
      </c>
      <c r="C202" t="s">
        <v>339</v>
      </c>
      <c r="D202" t="s">
        <v>166</v>
      </c>
      <c r="E202" t="s">
        <v>377</v>
      </c>
      <c r="F202" t="s">
        <v>142</v>
      </c>
      <c r="G202" t="s">
        <v>377</v>
      </c>
      <c r="H202" s="5">
        <v>0.53333333333333333</v>
      </c>
      <c r="I202" t="s">
        <v>175</v>
      </c>
      <c r="J202">
        <v>1</v>
      </c>
      <c r="K202">
        <v>0</v>
      </c>
      <c r="L202">
        <v>1</v>
      </c>
      <c r="M202">
        <v>1</v>
      </c>
      <c r="N202">
        <v>1</v>
      </c>
      <c r="O202">
        <v>0</v>
      </c>
      <c r="P202" s="5">
        <v>0.8</v>
      </c>
      <c r="Q202" t="s">
        <v>172</v>
      </c>
      <c r="R202">
        <v>1</v>
      </c>
      <c r="S202">
        <v>1</v>
      </c>
      <c r="T202">
        <v>0</v>
      </c>
      <c r="U202" s="5">
        <v>1</v>
      </c>
      <c r="V202" t="s">
        <v>183</v>
      </c>
      <c r="W202">
        <v>0</v>
      </c>
      <c r="X202">
        <v>0</v>
      </c>
      <c r="Y202">
        <v>1</v>
      </c>
      <c r="Z202">
        <v>0</v>
      </c>
      <c r="AA202">
        <v>0</v>
      </c>
      <c r="AB202" s="5">
        <v>0.2</v>
      </c>
      <c r="AC202" t="s">
        <v>163</v>
      </c>
      <c r="AD202">
        <v>1</v>
      </c>
      <c r="AE202">
        <v>0</v>
      </c>
      <c r="AF202">
        <v>0</v>
      </c>
      <c r="AG202">
        <v>0</v>
      </c>
      <c r="AH202" s="5">
        <v>0.33333333333333331</v>
      </c>
      <c r="AI202" t="s">
        <v>253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1</v>
      </c>
      <c r="AQ202" s="5">
        <v>0.14285714285714285</v>
      </c>
    </row>
    <row r="203" spans="2:43" x14ac:dyDescent="0.3">
      <c r="B203" t="s">
        <v>335</v>
      </c>
      <c r="C203" t="s">
        <v>340</v>
      </c>
      <c r="D203" t="s">
        <v>142</v>
      </c>
      <c r="E203" t="s">
        <v>376</v>
      </c>
      <c r="F203" t="s">
        <v>142</v>
      </c>
      <c r="G203" t="s">
        <v>377</v>
      </c>
      <c r="H203" s="5">
        <v>0.73333333333333328</v>
      </c>
      <c r="I203" t="s">
        <v>156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0</v>
      </c>
      <c r="P203" s="5">
        <v>1</v>
      </c>
      <c r="Q203" t="s">
        <v>150</v>
      </c>
      <c r="R203">
        <v>1</v>
      </c>
      <c r="S203">
        <v>1</v>
      </c>
      <c r="T203">
        <v>0</v>
      </c>
      <c r="U203" s="5">
        <v>1</v>
      </c>
      <c r="V203" t="s">
        <v>157</v>
      </c>
      <c r="W203">
        <v>1</v>
      </c>
      <c r="X203">
        <v>1</v>
      </c>
      <c r="Y203">
        <v>1</v>
      </c>
      <c r="Z203">
        <v>0</v>
      </c>
      <c r="AA203">
        <v>0</v>
      </c>
      <c r="AB203" s="5">
        <v>0.6</v>
      </c>
      <c r="AC203" t="s">
        <v>158</v>
      </c>
      <c r="AD203">
        <v>0</v>
      </c>
      <c r="AE203">
        <v>1</v>
      </c>
      <c r="AF203">
        <v>0</v>
      </c>
      <c r="AG203">
        <v>0</v>
      </c>
      <c r="AH203" s="5">
        <v>0.33333333333333331</v>
      </c>
      <c r="AI203" t="s">
        <v>159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 s="5">
        <v>1</v>
      </c>
    </row>
    <row r="204" spans="2:43" x14ac:dyDescent="0.3">
      <c r="B204" t="s">
        <v>333</v>
      </c>
      <c r="C204" t="s">
        <v>339</v>
      </c>
      <c r="D204" t="s">
        <v>166</v>
      </c>
      <c r="E204" t="s">
        <v>377</v>
      </c>
      <c r="F204" t="s">
        <v>166</v>
      </c>
      <c r="G204" t="s">
        <v>377</v>
      </c>
    </row>
    <row r="205" spans="2:43" x14ac:dyDescent="0.3">
      <c r="B205" t="s">
        <v>336</v>
      </c>
      <c r="C205" t="s">
        <v>340</v>
      </c>
      <c r="D205" t="s">
        <v>147</v>
      </c>
      <c r="E205" t="s">
        <v>377</v>
      </c>
      <c r="F205" t="s">
        <v>147</v>
      </c>
      <c r="G205" t="s">
        <v>377</v>
      </c>
      <c r="H205" s="5">
        <v>0.26666666666666666</v>
      </c>
      <c r="I205" t="s">
        <v>148</v>
      </c>
      <c r="J205">
        <v>1</v>
      </c>
      <c r="K205">
        <v>0</v>
      </c>
      <c r="L205">
        <v>0</v>
      </c>
      <c r="M205">
        <v>0</v>
      </c>
      <c r="N205">
        <v>0</v>
      </c>
      <c r="O205">
        <v>0</v>
      </c>
      <c r="P205" s="5">
        <v>0.2</v>
      </c>
      <c r="Q205" t="s">
        <v>181</v>
      </c>
      <c r="R205">
        <v>1</v>
      </c>
      <c r="S205">
        <v>0</v>
      </c>
      <c r="T205">
        <v>0</v>
      </c>
      <c r="U205" s="5">
        <v>0.5</v>
      </c>
      <c r="V205" t="s">
        <v>151</v>
      </c>
      <c r="W205">
        <v>0</v>
      </c>
      <c r="X205">
        <v>1</v>
      </c>
      <c r="Y205">
        <v>0</v>
      </c>
      <c r="Z205">
        <v>0</v>
      </c>
      <c r="AA205">
        <v>0</v>
      </c>
      <c r="AB205" s="5">
        <v>0.2</v>
      </c>
      <c r="AC205" t="s">
        <v>163</v>
      </c>
      <c r="AD205">
        <v>1</v>
      </c>
      <c r="AE205">
        <v>0</v>
      </c>
      <c r="AF205">
        <v>0</v>
      </c>
      <c r="AG205">
        <v>0</v>
      </c>
      <c r="AH205" s="5">
        <v>0.33333333333333331</v>
      </c>
      <c r="AI205" t="s">
        <v>207</v>
      </c>
      <c r="AJ205">
        <v>0</v>
      </c>
      <c r="AK205">
        <v>0</v>
      </c>
      <c r="AL205">
        <v>0</v>
      </c>
      <c r="AM205">
        <v>0</v>
      </c>
      <c r="AN205">
        <v>1</v>
      </c>
      <c r="AO205">
        <v>0</v>
      </c>
      <c r="AP205">
        <v>0</v>
      </c>
      <c r="AQ205" s="5">
        <v>0.14285714285714285</v>
      </c>
    </row>
    <row r="206" spans="2:43" x14ac:dyDescent="0.3">
      <c r="B206" t="s">
        <v>333</v>
      </c>
      <c r="C206" t="s">
        <v>339</v>
      </c>
      <c r="D206" t="s">
        <v>142</v>
      </c>
      <c r="E206" t="s">
        <v>376</v>
      </c>
      <c r="F206" t="s">
        <v>142</v>
      </c>
      <c r="G206" t="s">
        <v>377</v>
      </c>
      <c r="H206" s="5">
        <v>0.6</v>
      </c>
      <c r="I206" t="s">
        <v>196</v>
      </c>
      <c r="J206">
        <v>1</v>
      </c>
      <c r="K206">
        <v>1</v>
      </c>
      <c r="L206">
        <v>0</v>
      </c>
      <c r="M206">
        <v>1</v>
      </c>
      <c r="N206">
        <v>1</v>
      </c>
      <c r="O206">
        <v>0</v>
      </c>
      <c r="P206" s="5">
        <v>0.8</v>
      </c>
      <c r="Q206" t="s">
        <v>150</v>
      </c>
      <c r="R206">
        <v>1</v>
      </c>
      <c r="S206">
        <v>1</v>
      </c>
      <c r="T206">
        <v>0</v>
      </c>
      <c r="U206" s="5">
        <v>1</v>
      </c>
      <c r="V206" t="s">
        <v>183</v>
      </c>
      <c r="W206">
        <v>0</v>
      </c>
      <c r="X206">
        <v>0</v>
      </c>
      <c r="Y206">
        <v>1</v>
      </c>
      <c r="Z206">
        <v>0</v>
      </c>
      <c r="AA206">
        <v>0</v>
      </c>
      <c r="AB206" s="5">
        <v>0.2</v>
      </c>
      <c r="AC206" t="s">
        <v>170</v>
      </c>
      <c r="AD206">
        <v>1</v>
      </c>
      <c r="AE206">
        <v>1</v>
      </c>
      <c r="AF206">
        <v>0</v>
      </c>
      <c r="AG206">
        <v>0</v>
      </c>
      <c r="AH206" s="5">
        <v>0.66666666666666663</v>
      </c>
      <c r="AI206" t="s">
        <v>253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1</v>
      </c>
      <c r="AQ206" s="5">
        <v>0.14285714285714285</v>
      </c>
    </row>
    <row r="207" spans="2:43" x14ac:dyDescent="0.3">
      <c r="B207" t="s">
        <v>333</v>
      </c>
      <c r="C207" t="s">
        <v>339</v>
      </c>
      <c r="D207" t="s">
        <v>142</v>
      </c>
      <c r="E207" t="s">
        <v>377</v>
      </c>
      <c r="F207" t="s">
        <v>142</v>
      </c>
      <c r="G207" t="s">
        <v>377</v>
      </c>
    </row>
    <row r="208" spans="2:43" x14ac:dyDescent="0.3">
      <c r="B208" t="s">
        <v>331</v>
      </c>
      <c r="C208" t="s">
        <v>339</v>
      </c>
      <c r="D208" t="s">
        <v>166</v>
      </c>
      <c r="E208" t="s">
        <v>377</v>
      </c>
      <c r="F208" t="s">
        <v>166</v>
      </c>
      <c r="G208" t="s">
        <v>377</v>
      </c>
    </row>
    <row r="209" spans="2:43" x14ac:dyDescent="0.3">
      <c r="B209" t="s">
        <v>332</v>
      </c>
      <c r="C209" t="s">
        <v>339</v>
      </c>
      <c r="D209" t="s">
        <v>166</v>
      </c>
      <c r="E209" t="s">
        <v>377</v>
      </c>
      <c r="F209" t="s">
        <v>142</v>
      </c>
      <c r="G209" t="s">
        <v>377</v>
      </c>
      <c r="H209" s="5">
        <v>0.66666666666666663</v>
      </c>
      <c r="I209" t="s">
        <v>279</v>
      </c>
      <c r="J209">
        <v>1</v>
      </c>
      <c r="K209">
        <v>1</v>
      </c>
      <c r="L209">
        <v>1</v>
      </c>
      <c r="M209">
        <v>0</v>
      </c>
      <c r="N209">
        <v>1</v>
      </c>
      <c r="O209">
        <v>0</v>
      </c>
      <c r="P209" s="5">
        <v>0.8</v>
      </c>
      <c r="Q209" t="s">
        <v>150</v>
      </c>
      <c r="R209">
        <v>1</v>
      </c>
      <c r="S209">
        <v>1</v>
      </c>
      <c r="T209">
        <v>0</v>
      </c>
      <c r="U209" s="5">
        <v>1</v>
      </c>
      <c r="V209" t="s">
        <v>177</v>
      </c>
      <c r="W209">
        <v>1</v>
      </c>
      <c r="X209">
        <v>1</v>
      </c>
      <c r="Y209">
        <v>0</v>
      </c>
      <c r="Z209">
        <v>0</v>
      </c>
      <c r="AA209">
        <v>0</v>
      </c>
      <c r="AB209" s="5">
        <v>0.4</v>
      </c>
      <c r="AC209" t="s">
        <v>170</v>
      </c>
      <c r="AD209">
        <v>1</v>
      </c>
      <c r="AE209">
        <v>1</v>
      </c>
      <c r="AF209">
        <v>0</v>
      </c>
      <c r="AG209">
        <v>0</v>
      </c>
      <c r="AH209" s="5">
        <v>0.66666666666666663</v>
      </c>
      <c r="AI209" t="s">
        <v>280</v>
      </c>
      <c r="AJ209">
        <v>1</v>
      </c>
      <c r="AK209">
        <v>1</v>
      </c>
      <c r="AL209">
        <v>0</v>
      </c>
      <c r="AM209">
        <v>0</v>
      </c>
      <c r="AN209">
        <v>0</v>
      </c>
      <c r="AO209">
        <v>0</v>
      </c>
      <c r="AP209">
        <v>1</v>
      </c>
      <c r="AQ209" s="5">
        <v>0.42857142857142855</v>
      </c>
    </row>
    <row r="210" spans="2:43" x14ac:dyDescent="0.3">
      <c r="B210" t="s">
        <v>331</v>
      </c>
      <c r="C210" t="s">
        <v>339</v>
      </c>
      <c r="D210" t="s">
        <v>147</v>
      </c>
      <c r="E210" t="s">
        <v>376</v>
      </c>
      <c r="F210" t="s">
        <v>166</v>
      </c>
      <c r="G210" t="s">
        <v>377</v>
      </c>
    </row>
    <row r="211" spans="2:43" x14ac:dyDescent="0.3">
      <c r="B211" t="s">
        <v>331</v>
      </c>
      <c r="C211" t="s">
        <v>339</v>
      </c>
      <c r="D211" t="s">
        <v>142</v>
      </c>
      <c r="E211" t="s">
        <v>377</v>
      </c>
      <c r="F211" t="s">
        <v>142</v>
      </c>
      <c r="G211" t="s">
        <v>377</v>
      </c>
      <c r="H211" s="5">
        <v>0.6</v>
      </c>
      <c r="I211" t="s">
        <v>202</v>
      </c>
      <c r="J211">
        <v>1</v>
      </c>
      <c r="K211">
        <v>1</v>
      </c>
      <c r="L211">
        <v>1</v>
      </c>
      <c r="M211">
        <v>1</v>
      </c>
      <c r="N211">
        <v>0</v>
      </c>
      <c r="O211">
        <v>0</v>
      </c>
      <c r="P211" s="5">
        <v>0.8</v>
      </c>
      <c r="Q211" t="s">
        <v>150</v>
      </c>
      <c r="R211">
        <v>1</v>
      </c>
      <c r="S211">
        <v>1</v>
      </c>
      <c r="T211">
        <v>0</v>
      </c>
      <c r="U211" s="5">
        <v>1</v>
      </c>
      <c r="V211" t="s">
        <v>151</v>
      </c>
      <c r="W211">
        <v>0</v>
      </c>
      <c r="X211">
        <v>1</v>
      </c>
      <c r="Y211">
        <v>0</v>
      </c>
      <c r="Z211">
        <v>0</v>
      </c>
      <c r="AA211">
        <v>0</v>
      </c>
      <c r="AB211" s="5">
        <v>0.2</v>
      </c>
      <c r="AC211" t="s">
        <v>170</v>
      </c>
      <c r="AD211">
        <v>1</v>
      </c>
      <c r="AE211">
        <v>1</v>
      </c>
      <c r="AF211">
        <v>0</v>
      </c>
      <c r="AG211">
        <v>0</v>
      </c>
      <c r="AH211" s="5">
        <v>0.66666666666666663</v>
      </c>
      <c r="AI211" t="s">
        <v>253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1</v>
      </c>
      <c r="AQ211" s="5">
        <v>0.14285714285714285</v>
      </c>
    </row>
    <row r="212" spans="2:43" x14ac:dyDescent="0.3">
      <c r="B212" t="s">
        <v>334</v>
      </c>
      <c r="C212" t="s">
        <v>339</v>
      </c>
      <c r="D212" t="s">
        <v>142</v>
      </c>
      <c r="E212" t="s">
        <v>377</v>
      </c>
      <c r="F212" t="s">
        <v>142</v>
      </c>
      <c r="G212" t="s">
        <v>377</v>
      </c>
      <c r="H212" s="5">
        <v>0.33333333333333331</v>
      </c>
      <c r="I212" t="s">
        <v>191</v>
      </c>
      <c r="J212">
        <v>0</v>
      </c>
      <c r="K212">
        <v>0</v>
      </c>
      <c r="L212">
        <v>0</v>
      </c>
      <c r="M212">
        <v>1</v>
      </c>
      <c r="N212">
        <v>1</v>
      </c>
      <c r="O212">
        <v>0</v>
      </c>
      <c r="P212" s="5">
        <v>0.4</v>
      </c>
      <c r="Q212" t="s">
        <v>176</v>
      </c>
      <c r="R212">
        <v>0</v>
      </c>
      <c r="S212">
        <v>1</v>
      </c>
      <c r="T212">
        <v>0</v>
      </c>
      <c r="U212" s="5">
        <v>0.5</v>
      </c>
      <c r="V212" t="s">
        <v>155</v>
      </c>
      <c r="W212">
        <v>1</v>
      </c>
      <c r="X212">
        <v>0</v>
      </c>
      <c r="Y212">
        <v>0</v>
      </c>
      <c r="Z212">
        <v>0</v>
      </c>
      <c r="AA212">
        <v>0</v>
      </c>
      <c r="AB212" s="5">
        <v>0.2</v>
      </c>
      <c r="AC212" t="s">
        <v>158</v>
      </c>
      <c r="AD212">
        <v>0</v>
      </c>
      <c r="AE212">
        <v>1</v>
      </c>
      <c r="AF212">
        <v>0</v>
      </c>
      <c r="AG212">
        <v>0</v>
      </c>
      <c r="AH212" s="5">
        <v>0.33333333333333331</v>
      </c>
      <c r="AI212" t="s">
        <v>269</v>
      </c>
      <c r="AJ212">
        <v>0</v>
      </c>
      <c r="AK212">
        <v>1</v>
      </c>
      <c r="AL212">
        <v>1</v>
      </c>
      <c r="AM212">
        <v>0</v>
      </c>
      <c r="AN212">
        <v>0</v>
      </c>
      <c r="AO212">
        <v>0</v>
      </c>
      <c r="AP212">
        <v>0</v>
      </c>
      <c r="AQ212" s="5">
        <v>0.2857142857142857</v>
      </c>
    </row>
    <row r="213" spans="2:43" x14ac:dyDescent="0.3">
      <c r="B213" t="s">
        <v>332</v>
      </c>
      <c r="C213" t="s">
        <v>339</v>
      </c>
      <c r="E213" t="s">
        <v>377</v>
      </c>
      <c r="F213" t="s">
        <v>142</v>
      </c>
      <c r="G213" t="s">
        <v>377</v>
      </c>
    </row>
    <row r="214" spans="2:43" x14ac:dyDescent="0.3">
      <c r="B214" t="s">
        <v>337</v>
      </c>
      <c r="C214" t="s">
        <v>340</v>
      </c>
      <c r="D214" t="s">
        <v>166</v>
      </c>
      <c r="E214" t="s">
        <v>377</v>
      </c>
      <c r="F214" t="s">
        <v>142</v>
      </c>
      <c r="G214" t="s">
        <v>377</v>
      </c>
      <c r="H214" s="5">
        <v>0.4</v>
      </c>
      <c r="I214" t="s">
        <v>191</v>
      </c>
      <c r="J214">
        <v>0</v>
      </c>
      <c r="K214">
        <v>0</v>
      </c>
      <c r="L214">
        <v>0</v>
      </c>
      <c r="M214">
        <v>1</v>
      </c>
      <c r="N214">
        <v>1</v>
      </c>
      <c r="O214">
        <v>0</v>
      </c>
      <c r="P214" s="5">
        <v>0.4</v>
      </c>
      <c r="Q214" t="s">
        <v>172</v>
      </c>
      <c r="R214">
        <v>1</v>
      </c>
      <c r="S214">
        <v>1</v>
      </c>
      <c r="T214">
        <v>0</v>
      </c>
      <c r="U214" s="5">
        <v>1</v>
      </c>
      <c r="V214" t="s">
        <v>151</v>
      </c>
      <c r="W214">
        <v>0</v>
      </c>
      <c r="X214">
        <v>1</v>
      </c>
      <c r="Y214">
        <v>0</v>
      </c>
      <c r="Z214">
        <v>0</v>
      </c>
      <c r="AA214">
        <v>0</v>
      </c>
      <c r="AB214" s="5">
        <v>0.2</v>
      </c>
      <c r="AC214" t="s">
        <v>184</v>
      </c>
      <c r="AD214">
        <v>0</v>
      </c>
      <c r="AE214">
        <v>0</v>
      </c>
      <c r="AF214">
        <v>1</v>
      </c>
      <c r="AG214">
        <v>0</v>
      </c>
      <c r="AH214" s="5">
        <v>0.33333333333333331</v>
      </c>
      <c r="AI214" t="s">
        <v>240</v>
      </c>
      <c r="AJ214">
        <v>0</v>
      </c>
      <c r="AK214">
        <v>1</v>
      </c>
      <c r="AL214">
        <v>0</v>
      </c>
      <c r="AM214">
        <v>0</v>
      </c>
      <c r="AN214">
        <v>1</v>
      </c>
      <c r="AO214">
        <v>0</v>
      </c>
      <c r="AP214">
        <v>0</v>
      </c>
      <c r="AQ214" s="5">
        <v>0.2857142857142857</v>
      </c>
    </row>
    <row r="215" spans="2:43" x14ac:dyDescent="0.3">
      <c r="B215" t="s">
        <v>333</v>
      </c>
      <c r="C215" t="s">
        <v>339</v>
      </c>
      <c r="D215" t="s">
        <v>142</v>
      </c>
      <c r="E215" t="s">
        <v>377</v>
      </c>
      <c r="F215" t="s">
        <v>142</v>
      </c>
      <c r="G215" t="s">
        <v>377</v>
      </c>
    </row>
    <row r="216" spans="2:43" x14ac:dyDescent="0.3">
      <c r="B216" t="s">
        <v>338</v>
      </c>
      <c r="C216" t="s">
        <v>340</v>
      </c>
      <c r="D216" t="s">
        <v>166</v>
      </c>
      <c r="E216" t="s">
        <v>377</v>
      </c>
      <c r="F216" t="s">
        <v>142</v>
      </c>
      <c r="G216" t="s">
        <v>377</v>
      </c>
      <c r="H216" s="5">
        <v>0.46666666666666667</v>
      </c>
      <c r="I216" t="s">
        <v>227</v>
      </c>
      <c r="J216">
        <v>0</v>
      </c>
      <c r="K216">
        <v>0</v>
      </c>
      <c r="L216">
        <v>1</v>
      </c>
      <c r="M216">
        <v>1</v>
      </c>
      <c r="N216">
        <v>0</v>
      </c>
      <c r="O216">
        <v>0</v>
      </c>
      <c r="P216" s="5">
        <v>0.4</v>
      </c>
      <c r="Q216" t="s">
        <v>150</v>
      </c>
      <c r="R216">
        <v>1</v>
      </c>
      <c r="S216">
        <v>1</v>
      </c>
      <c r="T216">
        <v>0</v>
      </c>
      <c r="U216" s="5">
        <v>1</v>
      </c>
      <c r="V216" t="s">
        <v>155</v>
      </c>
      <c r="W216">
        <v>1</v>
      </c>
      <c r="X216">
        <v>0</v>
      </c>
      <c r="Y216">
        <v>0</v>
      </c>
      <c r="Z216">
        <v>0</v>
      </c>
      <c r="AA216">
        <v>0</v>
      </c>
      <c r="AB216" s="5">
        <v>0.2</v>
      </c>
      <c r="AC216" t="s">
        <v>228</v>
      </c>
      <c r="AD216">
        <v>1</v>
      </c>
      <c r="AE216">
        <v>0</v>
      </c>
      <c r="AF216">
        <v>1</v>
      </c>
      <c r="AG216">
        <v>0</v>
      </c>
      <c r="AH216" s="5">
        <v>0.66666666666666663</v>
      </c>
      <c r="AI216" t="s">
        <v>164</v>
      </c>
      <c r="AJ216">
        <v>0</v>
      </c>
      <c r="AK216">
        <v>0</v>
      </c>
      <c r="AL216">
        <v>1</v>
      </c>
      <c r="AM216">
        <v>0</v>
      </c>
      <c r="AN216">
        <v>0</v>
      </c>
      <c r="AO216">
        <v>0</v>
      </c>
      <c r="AP216">
        <v>0</v>
      </c>
      <c r="AQ216" s="5">
        <v>0.14285714285714285</v>
      </c>
    </row>
    <row r="217" spans="2:43" x14ac:dyDescent="0.3">
      <c r="B217" t="s">
        <v>333</v>
      </c>
      <c r="C217" t="s">
        <v>339</v>
      </c>
      <c r="D217" t="s">
        <v>166</v>
      </c>
      <c r="E217" t="s">
        <v>377</v>
      </c>
      <c r="F217" t="s">
        <v>166</v>
      </c>
      <c r="G217" t="s">
        <v>377</v>
      </c>
    </row>
    <row r="218" spans="2:43" x14ac:dyDescent="0.3">
      <c r="B218" t="s">
        <v>331</v>
      </c>
      <c r="C218" t="s">
        <v>339</v>
      </c>
      <c r="D218" t="s">
        <v>142</v>
      </c>
      <c r="E218" t="s">
        <v>376</v>
      </c>
      <c r="F218" t="s">
        <v>142</v>
      </c>
      <c r="G218" t="s">
        <v>377</v>
      </c>
      <c r="H218" s="5">
        <v>0.6</v>
      </c>
      <c r="I218" t="s">
        <v>222</v>
      </c>
      <c r="J218">
        <v>1</v>
      </c>
      <c r="K218">
        <v>1</v>
      </c>
      <c r="L218">
        <v>1</v>
      </c>
      <c r="M218">
        <v>1</v>
      </c>
      <c r="N218">
        <v>0</v>
      </c>
      <c r="O218">
        <v>0</v>
      </c>
      <c r="P218" s="5">
        <v>0.8</v>
      </c>
      <c r="Q218" t="s">
        <v>150</v>
      </c>
      <c r="R218">
        <v>1</v>
      </c>
      <c r="S218">
        <v>1</v>
      </c>
      <c r="T218">
        <v>0</v>
      </c>
      <c r="U218" s="5">
        <v>1</v>
      </c>
      <c r="V218" t="s">
        <v>151</v>
      </c>
      <c r="W218">
        <v>0</v>
      </c>
      <c r="X218">
        <v>1</v>
      </c>
      <c r="Y218">
        <v>0</v>
      </c>
      <c r="Z218">
        <v>0</v>
      </c>
      <c r="AA218">
        <v>0</v>
      </c>
      <c r="AB218" s="5">
        <v>0.2</v>
      </c>
      <c r="AC218" t="s">
        <v>254</v>
      </c>
      <c r="AD218">
        <v>0</v>
      </c>
      <c r="AE218">
        <v>1</v>
      </c>
      <c r="AF218">
        <v>1</v>
      </c>
      <c r="AG218">
        <v>0</v>
      </c>
      <c r="AH218" s="5">
        <v>0.66666666666666663</v>
      </c>
      <c r="AI218" t="s">
        <v>246</v>
      </c>
      <c r="AJ218">
        <v>0</v>
      </c>
      <c r="AK218">
        <v>1</v>
      </c>
      <c r="AL218">
        <v>0</v>
      </c>
      <c r="AM218">
        <v>0</v>
      </c>
      <c r="AN218">
        <v>0</v>
      </c>
      <c r="AO218">
        <v>0</v>
      </c>
      <c r="AP218">
        <v>1</v>
      </c>
      <c r="AQ218" s="5">
        <v>0.2857142857142857</v>
      </c>
    </row>
    <row r="219" spans="2:43" x14ac:dyDescent="0.3">
      <c r="B219" t="s">
        <v>333</v>
      </c>
      <c r="C219" t="s">
        <v>339</v>
      </c>
      <c r="D219" t="s">
        <v>142</v>
      </c>
      <c r="E219" t="s">
        <v>377</v>
      </c>
      <c r="F219" t="s">
        <v>142</v>
      </c>
      <c r="G219" t="s">
        <v>377</v>
      </c>
      <c r="H219" s="5">
        <v>0.53333333333333333</v>
      </c>
      <c r="I219" t="s">
        <v>241</v>
      </c>
      <c r="J219">
        <v>1</v>
      </c>
      <c r="K219">
        <v>0</v>
      </c>
      <c r="L219">
        <v>1</v>
      </c>
      <c r="M219">
        <v>1</v>
      </c>
      <c r="N219">
        <v>0</v>
      </c>
      <c r="O219">
        <v>0</v>
      </c>
      <c r="P219" s="5">
        <v>0.6</v>
      </c>
      <c r="Q219" t="s">
        <v>172</v>
      </c>
      <c r="R219">
        <v>1</v>
      </c>
      <c r="S219">
        <v>1</v>
      </c>
      <c r="T219">
        <v>0</v>
      </c>
      <c r="U219" s="5">
        <v>1</v>
      </c>
      <c r="V219" t="s">
        <v>155</v>
      </c>
      <c r="W219">
        <v>1</v>
      </c>
      <c r="X219">
        <v>0</v>
      </c>
      <c r="Y219">
        <v>0</v>
      </c>
      <c r="Z219">
        <v>0</v>
      </c>
      <c r="AA219">
        <v>0</v>
      </c>
      <c r="AB219" s="5">
        <v>0.2</v>
      </c>
      <c r="AC219" t="s">
        <v>170</v>
      </c>
      <c r="AD219">
        <v>1</v>
      </c>
      <c r="AE219">
        <v>1</v>
      </c>
      <c r="AF219">
        <v>0</v>
      </c>
      <c r="AG219">
        <v>0</v>
      </c>
      <c r="AH219" s="5">
        <v>0.66666666666666663</v>
      </c>
      <c r="AI219" t="s">
        <v>261</v>
      </c>
      <c r="AJ219">
        <v>1</v>
      </c>
      <c r="AK219">
        <v>0</v>
      </c>
      <c r="AL219">
        <v>1</v>
      </c>
      <c r="AM219">
        <v>0</v>
      </c>
      <c r="AN219">
        <v>0</v>
      </c>
      <c r="AO219">
        <v>0</v>
      </c>
      <c r="AP219">
        <v>1</v>
      </c>
      <c r="AQ219" s="5">
        <v>0.42857142857142855</v>
      </c>
    </row>
    <row r="220" spans="2:43" x14ac:dyDescent="0.3">
      <c r="B220" t="s">
        <v>331</v>
      </c>
      <c r="C220" t="s">
        <v>339</v>
      </c>
      <c r="D220" t="s">
        <v>142</v>
      </c>
      <c r="E220" t="s">
        <v>377</v>
      </c>
      <c r="F220" t="s">
        <v>142</v>
      </c>
      <c r="G220" t="s">
        <v>377</v>
      </c>
      <c r="H220" s="5">
        <v>0.66666666666666663</v>
      </c>
      <c r="I220" t="s">
        <v>252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0</v>
      </c>
      <c r="P220" s="5">
        <v>1</v>
      </c>
      <c r="Q220" t="s">
        <v>150</v>
      </c>
      <c r="R220">
        <v>1</v>
      </c>
      <c r="S220">
        <v>1</v>
      </c>
      <c r="T220">
        <v>0</v>
      </c>
      <c r="U220" s="5">
        <v>1</v>
      </c>
      <c r="V220" t="s">
        <v>151</v>
      </c>
      <c r="W220">
        <v>0</v>
      </c>
      <c r="X220">
        <v>1</v>
      </c>
      <c r="Y220">
        <v>0</v>
      </c>
      <c r="Z220">
        <v>0</v>
      </c>
      <c r="AA220">
        <v>0</v>
      </c>
      <c r="AB220" s="5">
        <v>0.2</v>
      </c>
      <c r="AC220" t="s">
        <v>152</v>
      </c>
      <c r="AD220">
        <v>1</v>
      </c>
      <c r="AE220">
        <v>1</v>
      </c>
      <c r="AF220">
        <v>0</v>
      </c>
      <c r="AG220">
        <v>0</v>
      </c>
      <c r="AH220" s="5">
        <v>0.66666666666666663</v>
      </c>
      <c r="AI220" t="s">
        <v>240</v>
      </c>
      <c r="AJ220">
        <v>0</v>
      </c>
      <c r="AK220">
        <v>1</v>
      </c>
      <c r="AL220">
        <v>0</v>
      </c>
      <c r="AM220">
        <v>0</v>
      </c>
      <c r="AN220">
        <v>1</v>
      </c>
      <c r="AO220">
        <v>0</v>
      </c>
      <c r="AP220">
        <v>0</v>
      </c>
      <c r="AQ220" s="5">
        <v>0.2857142857142857</v>
      </c>
    </row>
    <row r="221" spans="2:43" x14ac:dyDescent="0.3">
      <c r="B221" t="s">
        <v>338</v>
      </c>
      <c r="C221" t="s">
        <v>340</v>
      </c>
      <c r="D221" t="s">
        <v>147</v>
      </c>
      <c r="E221" t="s">
        <v>377</v>
      </c>
      <c r="F221" t="s">
        <v>147</v>
      </c>
      <c r="G221" t="s">
        <v>377</v>
      </c>
      <c r="H221" s="5">
        <v>0.4</v>
      </c>
      <c r="I221" t="s">
        <v>148</v>
      </c>
      <c r="J221">
        <v>1</v>
      </c>
      <c r="K221">
        <v>0</v>
      </c>
      <c r="L221">
        <v>0</v>
      </c>
      <c r="M221">
        <v>0</v>
      </c>
      <c r="N221">
        <v>0</v>
      </c>
      <c r="O221">
        <v>0</v>
      </c>
      <c r="P221" s="5">
        <v>0.2</v>
      </c>
      <c r="Q221" t="s">
        <v>150</v>
      </c>
      <c r="R221">
        <v>1</v>
      </c>
      <c r="S221">
        <v>1</v>
      </c>
      <c r="T221">
        <v>0</v>
      </c>
      <c r="U221" s="5">
        <v>1</v>
      </c>
      <c r="V221" t="s">
        <v>151</v>
      </c>
      <c r="W221">
        <v>0</v>
      </c>
      <c r="X221">
        <v>1</v>
      </c>
      <c r="Y221">
        <v>0</v>
      </c>
      <c r="Z221">
        <v>0</v>
      </c>
      <c r="AA221">
        <v>0</v>
      </c>
      <c r="AB221" s="5">
        <v>0.2</v>
      </c>
      <c r="AC221" t="s">
        <v>198</v>
      </c>
      <c r="AD221">
        <v>1</v>
      </c>
      <c r="AE221">
        <v>0</v>
      </c>
      <c r="AF221">
        <v>1</v>
      </c>
      <c r="AG221">
        <v>0</v>
      </c>
      <c r="AH221" s="5">
        <v>0.66666666666666663</v>
      </c>
      <c r="AI221" t="s">
        <v>226</v>
      </c>
      <c r="AJ221">
        <v>0</v>
      </c>
      <c r="AK221">
        <v>1</v>
      </c>
      <c r="AL221">
        <v>0</v>
      </c>
      <c r="AM221">
        <v>0</v>
      </c>
      <c r="AN221">
        <v>0</v>
      </c>
      <c r="AO221">
        <v>0</v>
      </c>
      <c r="AP221">
        <v>0</v>
      </c>
      <c r="AQ221" s="5">
        <v>0.14285714285714285</v>
      </c>
    </row>
    <row r="222" spans="2:43" x14ac:dyDescent="0.3">
      <c r="B222" t="s">
        <v>333</v>
      </c>
      <c r="C222" t="s">
        <v>339</v>
      </c>
      <c r="D222" t="s">
        <v>142</v>
      </c>
      <c r="E222" t="s">
        <v>377</v>
      </c>
      <c r="F222" t="s">
        <v>142</v>
      </c>
      <c r="G222" t="s">
        <v>377</v>
      </c>
    </row>
    <row r="223" spans="2:43" x14ac:dyDescent="0.3">
      <c r="B223" t="s">
        <v>331</v>
      </c>
      <c r="C223" t="s">
        <v>339</v>
      </c>
      <c r="D223" t="s">
        <v>142</v>
      </c>
      <c r="E223" t="s">
        <v>377</v>
      </c>
      <c r="F223" t="s">
        <v>142</v>
      </c>
      <c r="G223" t="s">
        <v>377</v>
      </c>
    </row>
    <row r="224" spans="2:43" x14ac:dyDescent="0.3">
      <c r="B224" t="s">
        <v>333</v>
      </c>
      <c r="C224" t="s">
        <v>339</v>
      </c>
      <c r="D224" t="s">
        <v>142</v>
      </c>
      <c r="E224" t="s">
        <v>377</v>
      </c>
      <c r="F224" t="s">
        <v>142</v>
      </c>
      <c r="G224" t="s">
        <v>377</v>
      </c>
    </row>
    <row r="225" spans="2:43" x14ac:dyDescent="0.3">
      <c r="B225" t="s">
        <v>332</v>
      </c>
      <c r="C225" t="s">
        <v>339</v>
      </c>
      <c r="D225" t="s">
        <v>166</v>
      </c>
      <c r="E225" t="s">
        <v>376</v>
      </c>
      <c r="F225" t="s">
        <v>166</v>
      </c>
      <c r="G225" t="s">
        <v>377</v>
      </c>
      <c r="H225" s="5">
        <v>0.53333333333333333</v>
      </c>
      <c r="I225" t="s">
        <v>185</v>
      </c>
      <c r="J225">
        <v>1</v>
      </c>
      <c r="K225">
        <v>1</v>
      </c>
      <c r="L225">
        <v>0</v>
      </c>
      <c r="M225">
        <v>0</v>
      </c>
      <c r="N225">
        <v>0</v>
      </c>
      <c r="O225">
        <v>0</v>
      </c>
      <c r="P225" s="5">
        <v>0.4</v>
      </c>
      <c r="Q225" t="s">
        <v>150</v>
      </c>
      <c r="R225">
        <v>1</v>
      </c>
      <c r="S225">
        <v>1</v>
      </c>
      <c r="T225">
        <v>0</v>
      </c>
      <c r="U225" s="5">
        <v>1</v>
      </c>
      <c r="V225" t="s">
        <v>177</v>
      </c>
      <c r="W225">
        <v>1</v>
      </c>
      <c r="X225">
        <v>1</v>
      </c>
      <c r="Y225">
        <v>0</v>
      </c>
      <c r="Z225">
        <v>0</v>
      </c>
      <c r="AA225">
        <v>0</v>
      </c>
      <c r="AB225" s="5">
        <v>0.4</v>
      </c>
      <c r="AC225" t="s">
        <v>170</v>
      </c>
      <c r="AD225">
        <v>1</v>
      </c>
      <c r="AE225">
        <v>1</v>
      </c>
      <c r="AF225">
        <v>0</v>
      </c>
      <c r="AG225">
        <v>0</v>
      </c>
      <c r="AH225" s="5">
        <v>0.66666666666666663</v>
      </c>
      <c r="AI225" t="s">
        <v>216</v>
      </c>
      <c r="AJ225">
        <v>0</v>
      </c>
      <c r="AK225">
        <v>1</v>
      </c>
      <c r="AL225">
        <v>1</v>
      </c>
      <c r="AM225">
        <v>0</v>
      </c>
      <c r="AN225">
        <v>0</v>
      </c>
      <c r="AO225">
        <v>0</v>
      </c>
      <c r="AP225">
        <v>0</v>
      </c>
      <c r="AQ225" s="5">
        <v>0.2857142857142857</v>
      </c>
    </row>
    <row r="226" spans="2:43" x14ac:dyDescent="0.3">
      <c r="B226" t="s">
        <v>333</v>
      </c>
      <c r="C226" t="s">
        <v>339</v>
      </c>
      <c r="D226" t="s">
        <v>142</v>
      </c>
      <c r="E226" t="s">
        <v>377</v>
      </c>
      <c r="F226" t="s">
        <v>142</v>
      </c>
      <c r="G226" t="s">
        <v>377</v>
      </c>
    </row>
    <row r="227" spans="2:43" x14ac:dyDescent="0.3">
      <c r="B227" t="s">
        <v>334</v>
      </c>
      <c r="C227" t="s">
        <v>339</v>
      </c>
      <c r="D227" t="s">
        <v>166</v>
      </c>
      <c r="E227" t="s">
        <v>377</v>
      </c>
      <c r="F227" t="s">
        <v>142</v>
      </c>
      <c r="G227" t="s">
        <v>377</v>
      </c>
    </row>
    <row r="228" spans="2:43" x14ac:dyDescent="0.3">
      <c r="B228" t="s">
        <v>334</v>
      </c>
      <c r="C228" t="s">
        <v>339</v>
      </c>
      <c r="D228" t="s">
        <v>142</v>
      </c>
      <c r="E228" t="s">
        <v>377</v>
      </c>
      <c r="F228" t="s">
        <v>142</v>
      </c>
      <c r="G228" t="s">
        <v>377</v>
      </c>
      <c r="H228" s="5">
        <v>0.53333333333333333</v>
      </c>
      <c r="I228" t="s">
        <v>264</v>
      </c>
      <c r="J228">
        <v>1</v>
      </c>
      <c r="K228">
        <v>1</v>
      </c>
      <c r="L228">
        <v>1</v>
      </c>
      <c r="M228">
        <v>0</v>
      </c>
      <c r="N228">
        <v>1</v>
      </c>
      <c r="O228">
        <v>0</v>
      </c>
      <c r="P228" s="5">
        <v>0.8</v>
      </c>
      <c r="Q228" t="s">
        <v>150</v>
      </c>
      <c r="R228">
        <v>1</v>
      </c>
      <c r="S228">
        <v>1</v>
      </c>
      <c r="T228">
        <v>0</v>
      </c>
      <c r="U228" s="5">
        <v>1</v>
      </c>
      <c r="V228" t="s">
        <v>183</v>
      </c>
      <c r="W228">
        <v>0</v>
      </c>
      <c r="X228">
        <v>0</v>
      </c>
      <c r="Y228">
        <v>1</v>
      </c>
      <c r="Z228">
        <v>0</v>
      </c>
      <c r="AA228">
        <v>0</v>
      </c>
      <c r="AB228" s="5">
        <v>0.2</v>
      </c>
      <c r="AC228" t="s">
        <v>163</v>
      </c>
      <c r="AD228">
        <v>1</v>
      </c>
      <c r="AE228">
        <v>0</v>
      </c>
      <c r="AF228">
        <v>0</v>
      </c>
      <c r="AG228">
        <v>0</v>
      </c>
      <c r="AH228" s="5">
        <v>0.33333333333333331</v>
      </c>
      <c r="AI228" t="s">
        <v>253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1</v>
      </c>
      <c r="AQ228" s="5">
        <v>0.14285714285714285</v>
      </c>
    </row>
    <row r="229" spans="2:43" x14ac:dyDescent="0.3">
      <c r="B229" t="s">
        <v>337</v>
      </c>
      <c r="C229" t="s">
        <v>340</v>
      </c>
      <c r="D229" t="s">
        <v>166</v>
      </c>
      <c r="E229" t="s">
        <v>376</v>
      </c>
      <c r="F229" t="s">
        <v>142</v>
      </c>
      <c r="G229" t="s">
        <v>377</v>
      </c>
    </row>
    <row r="230" spans="2:43" x14ac:dyDescent="0.3">
      <c r="B230" t="s">
        <v>333</v>
      </c>
      <c r="C230" t="s">
        <v>339</v>
      </c>
      <c r="D230" t="s">
        <v>142</v>
      </c>
      <c r="E230" t="s">
        <v>377</v>
      </c>
      <c r="F230" t="s">
        <v>142</v>
      </c>
      <c r="G230" t="s">
        <v>377</v>
      </c>
    </row>
    <row r="231" spans="2:43" x14ac:dyDescent="0.3">
      <c r="B231" t="s">
        <v>333</v>
      </c>
      <c r="C231" t="s">
        <v>339</v>
      </c>
      <c r="D231" t="s">
        <v>166</v>
      </c>
      <c r="E231" t="s">
        <v>377</v>
      </c>
      <c r="F231" t="s">
        <v>142</v>
      </c>
      <c r="G231" t="s">
        <v>377</v>
      </c>
      <c r="H231" s="5">
        <v>0.66666666666666663</v>
      </c>
      <c r="I231" t="s">
        <v>272</v>
      </c>
      <c r="J231">
        <v>1</v>
      </c>
      <c r="K231">
        <v>1</v>
      </c>
      <c r="L231">
        <v>1</v>
      </c>
      <c r="M231">
        <v>1</v>
      </c>
      <c r="N231">
        <v>0</v>
      </c>
      <c r="O231">
        <v>0</v>
      </c>
      <c r="P231" s="5">
        <v>0.8</v>
      </c>
      <c r="Q231" t="s">
        <v>150</v>
      </c>
      <c r="R231">
        <v>1</v>
      </c>
      <c r="S231">
        <v>1</v>
      </c>
      <c r="T231">
        <v>0</v>
      </c>
      <c r="U231" s="5">
        <v>1</v>
      </c>
      <c r="V231" t="s">
        <v>208</v>
      </c>
      <c r="W231">
        <v>1</v>
      </c>
      <c r="X231">
        <v>1</v>
      </c>
      <c r="Y231">
        <v>1</v>
      </c>
      <c r="Z231">
        <v>0</v>
      </c>
      <c r="AA231">
        <v>0</v>
      </c>
      <c r="AB231" s="5">
        <v>0.6</v>
      </c>
      <c r="AC231" t="s">
        <v>163</v>
      </c>
      <c r="AD231">
        <v>1</v>
      </c>
      <c r="AE231">
        <v>0</v>
      </c>
      <c r="AF231">
        <v>0</v>
      </c>
      <c r="AG231">
        <v>0</v>
      </c>
      <c r="AH231" s="5">
        <v>0.33333333333333331</v>
      </c>
      <c r="AI231" t="s">
        <v>285</v>
      </c>
      <c r="AJ231">
        <v>0</v>
      </c>
      <c r="AK231">
        <v>1</v>
      </c>
      <c r="AL231">
        <v>1</v>
      </c>
      <c r="AM231">
        <v>1</v>
      </c>
      <c r="AN231">
        <v>1</v>
      </c>
      <c r="AO231">
        <v>0</v>
      </c>
      <c r="AP231">
        <v>0</v>
      </c>
      <c r="AQ231" s="5">
        <v>0.5714285714285714</v>
      </c>
    </row>
    <row r="232" spans="2:43" x14ac:dyDescent="0.3">
      <c r="B232" t="s">
        <v>334</v>
      </c>
      <c r="C232" t="s">
        <v>339</v>
      </c>
      <c r="D232" t="s">
        <v>142</v>
      </c>
      <c r="E232" t="s">
        <v>377</v>
      </c>
      <c r="F232" t="s">
        <v>142</v>
      </c>
      <c r="G232" t="s">
        <v>377</v>
      </c>
    </row>
    <row r="233" spans="2:43" x14ac:dyDescent="0.3">
      <c r="B233" t="s">
        <v>333</v>
      </c>
      <c r="C233" t="s">
        <v>339</v>
      </c>
      <c r="D233" t="s">
        <v>166</v>
      </c>
      <c r="E233" t="s">
        <v>377</v>
      </c>
      <c r="F233" t="s">
        <v>166</v>
      </c>
      <c r="G233" t="s">
        <v>377</v>
      </c>
    </row>
    <row r="234" spans="2:43" x14ac:dyDescent="0.3">
      <c r="B234" t="s">
        <v>333</v>
      </c>
      <c r="C234" t="s">
        <v>339</v>
      </c>
      <c r="D234" t="s">
        <v>142</v>
      </c>
      <c r="E234" t="s">
        <v>376</v>
      </c>
      <c r="F234" t="s">
        <v>142</v>
      </c>
      <c r="G234" t="s">
        <v>377</v>
      </c>
    </row>
    <row r="235" spans="2:43" x14ac:dyDescent="0.3">
      <c r="B235" t="s">
        <v>332</v>
      </c>
      <c r="C235" t="s">
        <v>339</v>
      </c>
      <c r="D235" t="s">
        <v>142</v>
      </c>
      <c r="E235" t="s">
        <v>376</v>
      </c>
      <c r="H235" s="5">
        <v>0.4</v>
      </c>
      <c r="I235" t="s">
        <v>191</v>
      </c>
      <c r="J235">
        <v>0</v>
      </c>
      <c r="K235">
        <v>0</v>
      </c>
      <c r="L235">
        <v>0</v>
      </c>
      <c r="M235">
        <v>1</v>
      </c>
      <c r="N235">
        <v>1</v>
      </c>
      <c r="O235">
        <v>0</v>
      </c>
      <c r="P235" s="5">
        <v>0.4</v>
      </c>
      <c r="Q235" t="s">
        <v>150</v>
      </c>
      <c r="R235">
        <v>1</v>
      </c>
      <c r="S235">
        <v>1</v>
      </c>
      <c r="T235">
        <v>0</v>
      </c>
      <c r="U235" s="5">
        <v>1</v>
      </c>
      <c r="V235" t="s">
        <v>155</v>
      </c>
      <c r="W235">
        <v>1</v>
      </c>
      <c r="X235">
        <v>0</v>
      </c>
      <c r="Y235">
        <v>0</v>
      </c>
      <c r="Z235">
        <v>0</v>
      </c>
      <c r="AA235">
        <v>0</v>
      </c>
      <c r="AB235" s="5">
        <v>0.2</v>
      </c>
      <c r="AC235" t="s">
        <v>158</v>
      </c>
      <c r="AD235">
        <v>0</v>
      </c>
      <c r="AE235">
        <v>1</v>
      </c>
      <c r="AF235">
        <v>0</v>
      </c>
      <c r="AG235">
        <v>0</v>
      </c>
      <c r="AH235" s="5">
        <v>0.33333333333333331</v>
      </c>
    </row>
    <row r="236" spans="2:43" x14ac:dyDescent="0.3">
      <c r="B236" t="s">
        <v>332</v>
      </c>
      <c r="C236" t="s">
        <v>339</v>
      </c>
      <c r="D236" t="s">
        <v>142</v>
      </c>
      <c r="E236" t="s">
        <v>377</v>
      </c>
      <c r="H236" s="5">
        <v>0.33333333333333331</v>
      </c>
      <c r="I236" t="s">
        <v>191</v>
      </c>
      <c r="J236">
        <v>0</v>
      </c>
      <c r="K236">
        <v>0</v>
      </c>
      <c r="L236">
        <v>0</v>
      </c>
      <c r="M236">
        <v>1</v>
      </c>
      <c r="N236">
        <v>1</v>
      </c>
      <c r="O236">
        <v>0</v>
      </c>
      <c r="P236" s="5">
        <v>0.4</v>
      </c>
      <c r="Q236" t="s">
        <v>181</v>
      </c>
      <c r="R236">
        <v>1</v>
      </c>
      <c r="S236">
        <v>0</v>
      </c>
      <c r="T236">
        <v>0</v>
      </c>
      <c r="U236" s="5">
        <v>0.5</v>
      </c>
      <c r="V236" t="s">
        <v>155</v>
      </c>
      <c r="W236">
        <v>1</v>
      </c>
      <c r="X236">
        <v>0</v>
      </c>
      <c r="Y236">
        <v>0</v>
      </c>
      <c r="Z236">
        <v>0</v>
      </c>
      <c r="AA236">
        <v>0</v>
      </c>
      <c r="AB236" s="5">
        <v>0.2</v>
      </c>
      <c r="AC236" t="s">
        <v>158</v>
      </c>
      <c r="AD236">
        <v>0</v>
      </c>
      <c r="AE236">
        <v>1</v>
      </c>
      <c r="AF236">
        <v>0</v>
      </c>
      <c r="AG236">
        <v>0</v>
      </c>
      <c r="AH236" s="5">
        <v>0.33333333333333331</v>
      </c>
    </row>
    <row r="237" spans="2:43" x14ac:dyDescent="0.3">
      <c r="B237" t="s">
        <v>334</v>
      </c>
      <c r="C237" t="s">
        <v>339</v>
      </c>
      <c r="D237" t="s">
        <v>166</v>
      </c>
      <c r="E237" t="s">
        <v>377</v>
      </c>
    </row>
    <row r="238" spans="2:43" x14ac:dyDescent="0.3">
      <c r="B238" t="s">
        <v>335</v>
      </c>
      <c r="C238" t="s">
        <v>340</v>
      </c>
      <c r="D238" t="s">
        <v>142</v>
      </c>
      <c r="E238" t="s">
        <v>377</v>
      </c>
    </row>
    <row r="239" spans="2:43" x14ac:dyDescent="0.3">
      <c r="B239" t="s">
        <v>332</v>
      </c>
      <c r="C239" t="s">
        <v>339</v>
      </c>
      <c r="D239" t="s">
        <v>142</v>
      </c>
      <c r="E239" t="s">
        <v>377</v>
      </c>
      <c r="H239" s="5">
        <v>0.4</v>
      </c>
      <c r="I239" t="s">
        <v>231</v>
      </c>
      <c r="J239">
        <v>0</v>
      </c>
      <c r="K239">
        <v>0</v>
      </c>
      <c r="L239">
        <v>0</v>
      </c>
      <c r="M239">
        <v>1</v>
      </c>
      <c r="N239">
        <v>1</v>
      </c>
      <c r="O239">
        <v>0</v>
      </c>
      <c r="P239" s="5">
        <v>0.4</v>
      </c>
      <c r="Q239" t="s">
        <v>172</v>
      </c>
      <c r="R239">
        <v>1</v>
      </c>
      <c r="S239">
        <v>1</v>
      </c>
      <c r="T239">
        <v>0</v>
      </c>
      <c r="U239" s="5">
        <v>1</v>
      </c>
      <c r="V239" t="s">
        <v>155</v>
      </c>
      <c r="W239">
        <v>1</v>
      </c>
      <c r="X239">
        <v>0</v>
      </c>
      <c r="Y239">
        <v>0</v>
      </c>
      <c r="Z239">
        <v>0</v>
      </c>
      <c r="AA239">
        <v>0</v>
      </c>
      <c r="AB239" s="5">
        <v>0.2</v>
      </c>
      <c r="AC239" t="s">
        <v>158</v>
      </c>
      <c r="AD239">
        <v>0</v>
      </c>
      <c r="AE239">
        <v>1</v>
      </c>
      <c r="AF239">
        <v>0</v>
      </c>
      <c r="AG239">
        <v>0</v>
      </c>
      <c r="AH239" s="5">
        <v>0.33333333333333331</v>
      </c>
    </row>
    <row r="240" spans="2:43" x14ac:dyDescent="0.3">
      <c r="B240" t="s">
        <v>338</v>
      </c>
      <c r="C240" t="s">
        <v>340</v>
      </c>
      <c r="D240" t="s">
        <v>142</v>
      </c>
      <c r="E240" t="s">
        <v>377</v>
      </c>
    </row>
    <row r="241" spans="2:34" x14ac:dyDescent="0.3">
      <c r="B241" t="s">
        <v>332</v>
      </c>
      <c r="C241" t="s">
        <v>339</v>
      </c>
      <c r="D241" t="s">
        <v>142</v>
      </c>
      <c r="E241" t="s">
        <v>377</v>
      </c>
      <c r="H241" s="5">
        <v>0.33333333333333331</v>
      </c>
      <c r="I241" t="s">
        <v>231</v>
      </c>
      <c r="J241">
        <v>0</v>
      </c>
      <c r="K241">
        <v>0</v>
      </c>
      <c r="L241">
        <v>0</v>
      </c>
      <c r="M241">
        <v>1</v>
      </c>
      <c r="N241">
        <v>1</v>
      </c>
      <c r="O241">
        <v>0</v>
      </c>
      <c r="P241" s="5">
        <v>0.4</v>
      </c>
      <c r="Q241" t="s">
        <v>181</v>
      </c>
      <c r="R241">
        <v>1</v>
      </c>
      <c r="S241">
        <v>0</v>
      </c>
      <c r="T241">
        <v>0</v>
      </c>
      <c r="U241" s="5">
        <v>0.5</v>
      </c>
      <c r="V241" t="s">
        <v>155</v>
      </c>
      <c r="W241">
        <v>1</v>
      </c>
      <c r="X241">
        <v>0</v>
      </c>
      <c r="Y241">
        <v>0</v>
      </c>
      <c r="Z241">
        <v>0</v>
      </c>
      <c r="AA241">
        <v>0</v>
      </c>
      <c r="AB241" s="5">
        <v>0.2</v>
      </c>
      <c r="AC241" t="s">
        <v>158</v>
      </c>
      <c r="AD241">
        <v>0</v>
      </c>
      <c r="AE241">
        <v>1</v>
      </c>
      <c r="AF241">
        <v>0</v>
      </c>
      <c r="AG241">
        <v>0</v>
      </c>
      <c r="AH241" s="5">
        <v>0.33333333333333331</v>
      </c>
    </row>
    <row r="242" spans="2:34" x14ac:dyDescent="0.3">
      <c r="B242" t="s">
        <v>333</v>
      </c>
      <c r="C242" t="s">
        <v>339</v>
      </c>
      <c r="D242" t="s">
        <v>142</v>
      </c>
      <c r="E242" t="s">
        <v>377</v>
      </c>
      <c r="H242" s="5">
        <v>0.4</v>
      </c>
      <c r="I242" t="s">
        <v>191</v>
      </c>
      <c r="J242">
        <v>0</v>
      </c>
      <c r="K242">
        <v>0</v>
      </c>
      <c r="L242">
        <v>0</v>
      </c>
      <c r="M242">
        <v>1</v>
      </c>
      <c r="N242">
        <v>1</v>
      </c>
      <c r="O242">
        <v>0</v>
      </c>
      <c r="P242" s="5">
        <v>0.4</v>
      </c>
      <c r="Q242" t="s">
        <v>150</v>
      </c>
      <c r="R242">
        <v>1</v>
      </c>
      <c r="S242">
        <v>1</v>
      </c>
      <c r="T242">
        <v>0</v>
      </c>
      <c r="U242" s="5">
        <v>1</v>
      </c>
      <c r="V242" t="s">
        <v>155</v>
      </c>
      <c r="W242">
        <v>1</v>
      </c>
      <c r="X242">
        <v>0</v>
      </c>
      <c r="Y242">
        <v>0</v>
      </c>
      <c r="Z242">
        <v>0</v>
      </c>
      <c r="AA242">
        <v>0</v>
      </c>
      <c r="AB242" s="5">
        <v>0.2</v>
      </c>
      <c r="AC242" t="s">
        <v>158</v>
      </c>
      <c r="AD242">
        <v>0</v>
      </c>
      <c r="AE242">
        <v>1</v>
      </c>
      <c r="AF242">
        <v>0</v>
      </c>
      <c r="AG242">
        <v>0</v>
      </c>
      <c r="AH242" s="5">
        <v>0.33333333333333331</v>
      </c>
    </row>
    <row r="243" spans="2:34" x14ac:dyDescent="0.3">
      <c r="B243" t="s">
        <v>332</v>
      </c>
      <c r="C243" t="s">
        <v>339</v>
      </c>
      <c r="D243" t="s">
        <v>166</v>
      </c>
      <c r="E243" t="s">
        <v>377</v>
      </c>
      <c r="H243" s="5">
        <v>0.46666666666666667</v>
      </c>
      <c r="I243" t="s">
        <v>185</v>
      </c>
      <c r="J243">
        <v>1</v>
      </c>
      <c r="K243">
        <v>1</v>
      </c>
      <c r="L243">
        <v>0</v>
      </c>
      <c r="M243">
        <v>0</v>
      </c>
      <c r="N243">
        <v>0</v>
      </c>
      <c r="O243">
        <v>0</v>
      </c>
      <c r="P243" s="5">
        <v>0.4</v>
      </c>
      <c r="Q243" t="s">
        <v>172</v>
      </c>
      <c r="R243">
        <v>1</v>
      </c>
      <c r="S243">
        <v>1</v>
      </c>
      <c r="T243">
        <v>0</v>
      </c>
      <c r="U243" s="5">
        <v>1</v>
      </c>
      <c r="V243" t="s">
        <v>155</v>
      </c>
      <c r="W243">
        <v>1</v>
      </c>
      <c r="X243">
        <v>0</v>
      </c>
      <c r="Y243">
        <v>0</v>
      </c>
      <c r="Z243">
        <v>0</v>
      </c>
      <c r="AA243">
        <v>0</v>
      </c>
      <c r="AB243" s="5">
        <v>0.2</v>
      </c>
      <c r="AC243" t="s">
        <v>170</v>
      </c>
      <c r="AD243">
        <v>1</v>
      </c>
      <c r="AE243">
        <v>1</v>
      </c>
      <c r="AF243">
        <v>0</v>
      </c>
      <c r="AG243">
        <v>0</v>
      </c>
      <c r="AH243" s="5">
        <v>0.66666666666666663</v>
      </c>
    </row>
    <row r="244" spans="2:34" x14ac:dyDescent="0.3">
      <c r="B244" t="s">
        <v>332</v>
      </c>
      <c r="C244" t="s">
        <v>339</v>
      </c>
      <c r="D244" t="s">
        <v>142</v>
      </c>
      <c r="E244" t="s">
        <v>376</v>
      </c>
      <c r="H244" s="5">
        <v>0.53333333333333333</v>
      </c>
      <c r="I244" t="s">
        <v>241</v>
      </c>
      <c r="J244">
        <v>1</v>
      </c>
      <c r="K244">
        <v>0</v>
      </c>
      <c r="L244">
        <v>1</v>
      </c>
      <c r="M244">
        <v>1</v>
      </c>
      <c r="N244">
        <v>0</v>
      </c>
      <c r="O244">
        <v>0</v>
      </c>
      <c r="P244" s="5">
        <v>0.6</v>
      </c>
      <c r="Q244" t="s">
        <v>150</v>
      </c>
      <c r="R244">
        <v>1</v>
      </c>
      <c r="S244">
        <v>1</v>
      </c>
      <c r="T244">
        <v>0</v>
      </c>
      <c r="U244" s="5">
        <v>1</v>
      </c>
      <c r="V244" t="s">
        <v>155</v>
      </c>
      <c r="W244">
        <v>1</v>
      </c>
      <c r="X244">
        <v>0</v>
      </c>
      <c r="Y244">
        <v>0</v>
      </c>
      <c r="Z244">
        <v>0</v>
      </c>
      <c r="AA244">
        <v>0</v>
      </c>
      <c r="AB244" s="5">
        <v>0.2</v>
      </c>
      <c r="AC244" t="s">
        <v>170</v>
      </c>
      <c r="AD244">
        <v>1</v>
      </c>
      <c r="AE244">
        <v>1</v>
      </c>
      <c r="AF244">
        <v>0</v>
      </c>
      <c r="AG244">
        <v>0</v>
      </c>
      <c r="AH244" s="5">
        <v>0.66666666666666663</v>
      </c>
    </row>
    <row r="245" spans="2:34" x14ac:dyDescent="0.3">
      <c r="B245" t="s">
        <v>332</v>
      </c>
      <c r="C245" t="s">
        <v>339</v>
      </c>
      <c r="D245" t="s">
        <v>166</v>
      </c>
      <c r="E245" t="s">
        <v>376</v>
      </c>
      <c r="H245" s="5">
        <v>0.53333333333333333</v>
      </c>
      <c r="I245" t="s">
        <v>281</v>
      </c>
      <c r="J245">
        <v>1</v>
      </c>
      <c r="K245">
        <v>0</v>
      </c>
      <c r="L245">
        <v>0</v>
      </c>
      <c r="M245">
        <v>1</v>
      </c>
      <c r="N245">
        <v>1</v>
      </c>
      <c r="O245">
        <v>0</v>
      </c>
      <c r="P245" s="5">
        <v>0.6</v>
      </c>
      <c r="Q245" t="s">
        <v>150</v>
      </c>
      <c r="R245">
        <v>1</v>
      </c>
      <c r="S245">
        <v>1</v>
      </c>
      <c r="T245">
        <v>0</v>
      </c>
      <c r="U245" s="5">
        <v>1</v>
      </c>
      <c r="V245" t="s">
        <v>183</v>
      </c>
      <c r="W245">
        <v>0</v>
      </c>
      <c r="X245">
        <v>0</v>
      </c>
      <c r="Y245">
        <v>1</v>
      </c>
      <c r="Z245">
        <v>0</v>
      </c>
      <c r="AA245">
        <v>0</v>
      </c>
      <c r="AB245" s="5">
        <v>0.2</v>
      </c>
      <c r="AC245" t="s">
        <v>170</v>
      </c>
      <c r="AD245">
        <v>1</v>
      </c>
      <c r="AE245">
        <v>1</v>
      </c>
      <c r="AF245">
        <v>0</v>
      </c>
      <c r="AG245">
        <v>0</v>
      </c>
      <c r="AH245" s="5">
        <v>0.66666666666666663</v>
      </c>
    </row>
    <row r="246" spans="2:34" x14ac:dyDescent="0.3">
      <c r="B246" t="s">
        <v>334</v>
      </c>
      <c r="C246" t="s">
        <v>339</v>
      </c>
      <c r="D246" t="s">
        <v>166</v>
      </c>
      <c r="E246" t="s">
        <v>377</v>
      </c>
    </row>
    <row r="247" spans="2:34" x14ac:dyDescent="0.3">
      <c r="B247" t="s">
        <v>332</v>
      </c>
      <c r="C247" t="s">
        <v>339</v>
      </c>
      <c r="D247" t="s">
        <v>142</v>
      </c>
      <c r="E247" t="s">
        <v>376</v>
      </c>
      <c r="H247" s="5">
        <v>0.33333333333333331</v>
      </c>
      <c r="I247" t="s">
        <v>231</v>
      </c>
      <c r="J247">
        <v>0</v>
      </c>
      <c r="K247">
        <v>0</v>
      </c>
      <c r="L247">
        <v>0</v>
      </c>
      <c r="M247">
        <v>1</v>
      </c>
      <c r="N247">
        <v>1</v>
      </c>
      <c r="O247">
        <v>0</v>
      </c>
      <c r="P247" s="5">
        <v>0.4</v>
      </c>
      <c r="Q247" t="s">
        <v>181</v>
      </c>
      <c r="R247">
        <v>1</v>
      </c>
      <c r="S247">
        <v>0</v>
      </c>
      <c r="T247">
        <v>0</v>
      </c>
      <c r="U247" s="5">
        <v>0.5</v>
      </c>
      <c r="V247" t="s">
        <v>155</v>
      </c>
      <c r="W247">
        <v>1</v>
      </c>
      <c r="X247">
        <v>0</v>
      </c>
      <c r="Y247">
        <v>0</v>
      </c>
      <c r="Z247">
        <v>0</v>
      </c>
      <c r="AA247">
        <v>0</v>
      </c>
      <c r="AB247" s="5">
        <v>0.2</v>
      </c>
      <c r="AC247" t="s">
        <v>158</v>
      </c>
      <c r="AD247">
        <v>0</v>
      </c>
      <c r="AE247">
        <v>1</v>
      </c>
      <c r="AF247">
        <v>0</v>
      </c>
      <c r="AG247">
        <v>0</v>
      </c>
      <c r="AH247" s="5">
        <v>0.33333333333333331</v>
      </c>
    </row>
    <row r="248" spans="2:34" x14ac:dyDescent="0.3">
      <c r="B248" t="s">
        <v>338</v>
      </c>
      <c r="C248" t="s">
        <v>340</v>
      </c>
      <c r="D248" t="s">
        <v>142</v>
      </c>
      <c r="E248" t="s">
        <v>377</v>
      </c>
      <c r="H248" s="5">
        <v>0.33333333333333331</v>
      </c>
      <c r="I248" t="s">
        <v>191</v>
      </c>
      <c r="J248">
        <v>0</v>
      </c>
      <c r="K248">
        <v>0</v>
      </c>
      <c r="L248">
        <v>0</v>
      </c>
      <c r="M248">
        <v>1</v>
      </c>
      <c r="N248">
        <v>1</v>
      </c>
      <c r="O248">
        <v>0</v>
      </c>
      <c r="P248" s="5">
        <v>0.4</v>
      </c>
      <c r="Q248" t="s">
        <v>181</v>
      </c>
      <c r="R248">
        <v>1</v>
      </c>
      <c r="S248">
        <v>0</v>
      </c>
      <c r="T248">
        <v>0</v>
      </c>
      <c r="U248" s="5">
        <v>0.5</v>
      </c>
      <c r="V248" t="s">
        <v>183</v>
      </c>
      <c r="W248">
        <v>0</v>
      </c>
      <c r="X248">
        <v>0</v>
      </c>
      <c r="Y248">
        <v>1</v>
      </c>
      <c r="Z248">
        <v>0</v>
      </c>
      <c r="AA248">
        <v>0</v>
      </c>
      <c r="AB248" s="5">
        <v>0.2</v>
      </c>
      <c r="AC248" t="s">
        <v>158</v>
      </c>
      <c r="AD248">
        <v>0</v>
      </c>
      <c r="AE248">
        <v>1</v>
      </c>
      <c r="AF248">
        <v>0</v>
      </c>
      <c r="AG248">
        <v>0</v>
      </c>
      <c r="AH248" s="5">
        <v>0.33333333333333331</v>
      </c>
    </row>
    <row r="249" spans="2:34" x14ac:dyDescent="0.3">
      <c r="B249" t="s">
        <v>332</v>
      </c>
      <c r="C249" t="s">
        <v>339</v>
      </c>
      <c r="D249" t="s">
        <v>142</v>
      </c>
      <c r="E249" t="s">
        <v>376</v>
      </c>
    </row>
    <row r="250" spans="2:34" x14ac:dyDescent="0.3">
      <c r="B250" t="s">
        <v>338</v>
      </c>
      <c r="C250" t="s">
        <v>340</v>
      </c>
      <c r="D250" t="s">
        <v>142</v>
      </c>
      <c r="E250" t="s">
        <v>377</v>
      </c>
    </row>
    <row r="251" spans="2:34" x14ac:dyDescent="0.3">
      <c r="B251" t="s">
        <v>332</v>
      </c>
      <c r="C251" t="s">
        <v>339</v>
      </c>
      <c r="D251" t="s">
        <v>142</v>
      </c>
      <c r="E251" t="s">
        <v>376</v>
      </c>
      <c r="H251" s="5">
        <v>0.4</v>
      </c>
      <c r="I251" t="s">
        <v>191</v>
      </c>
      <c r="J251">
        <v>0</v>
      </c>
      <c r="K251">
        <v>0</v>
      </c>
      <c r="L251">
        <v>0</v>
      </c>
      <c r="M251">
        <v>1</v>
      </c>
      <c r="N251">
        <v>1</v>
      </c>
      <c r="O251">
        <v>0</v>
      </c>
      <c r="P251" s="5">
        <v>0.4</v>
      </c>
      <c r="Q251" t="s">
        <v>150</v>
      </c>
      <c r="R251">
        <v>1</v>
      </c>
      <c r="S251">
        <v>1</v>
      </c>
      <c r="T251">
        <v>0</v>
      </c>
      <c r="U251" s="5">
        <v>1</v>
      </c>
      <c r="V251" t="s">
        <v>155</v>
      </c>
      <c r="W251">
        <v>1</v>
      </c>
      <c r="X251">
        <v>0</v>
      </c>
      <c r="Y251">
        <v>0</v>
      </c>
      <c r="Z251">
        <v>0</v>
      </c>
      <c r="AA251">
        <v>0</v>
      </c>
      <c r="AB251" s="5">
        <v>0.2</v>
      </c>
      <c r="AC251" t="s">
        <v>158</v>
      </c>
      <c r="AD251">
        <v>0</v>
      </c>
      <c r="AE251">
        <v>1</v>
      </c>
      <c r="AF251">
        <v>0</v>
      </c>
      <c r="AG251">
        <v>0</v>
      </c>
      <c r="AH251" s="5">
        <v>0.33333333333333331</v>
      </c>
    </row>
    <row r="252" spans="2:34" x14ac:dyDescent="0.3">
      <c r="B252" t="s">
        <v>335</v>
      </c>
      <c r="C252" t="s">
        <v>340</v>
      </c>
      <c r="D252" t="s">
        <v>142</v>
      </c>
      <c r="E252" t="s">
        <v>377</v>
      </c>
      <c r="H252" s="5">
        <v>0.6</v>
      </c>
      <c r="I252" t="s">
        <v>171</v>
      </c>
      <c r="J252">
        <v>0</v>
      </c>
      <c r="K252">
        <v>1</v>
      </c>
      <c r="L252">
        <v>1</v>
      </c>
      <c r="M252">
        <v>1</v>
      </c>
      <c r="N252">
        <v>0</v>
      </c>
      <c r="O252">
        <v>0</v>
      </c>
      <c r="P252" s="5">
        <v>0.6</v>
      </c>
      <c r="Q252" t="s">
        <v>172</v>
      </c>
      <c r="R252">
        <v>1</v>
      </c>
      <c r="S252">
        <v>1</v>
      </c>
      <c r="T252">
        <v>0</v>
      </c>
      <c r="U252" s="5">
        <v>1</v>
      </c>
      <c r="V252" t="s">
        <v>173</v>
      </c>
      <c r="W252">
        <v>1</v>
      </c>
      <c r="X252">
        <v>1</v>
      </c>
      <c r="Y252">
        <v>0</v>
      </c>
      <c r="Z252">
        <v>0</v>
      </c>
      <c r="AA252">
        <v>0</v>
      </c>
      <c r="AB252" s="5">
        <v>0.4</v>
      </c>
      <c r="AC252" t="s">
        <v>152</v>
      </c>
      <c r="AD252">
        <v>1</v>
      </c>
      <c r="AE252">
        <v>1</v>
      </c>
      <c r="AF252">
        <v>0</v>
      </c>
      <c r="AG252">
        <v>0</v>
      </c>
      <c r="AH252" s="5">
        <v>0.66666666666666663</v>
      </c>
    </row>
    <row r="253" spans="2:34" x14ac:dyDescent="0.3">
      <c r="B253" t="s">
        <v>337</v>
      </c>
      <c r="C253" t="s">
        <v>340</v>
      </c>
      <c r="D253" t="s">
        <v>142</v>
      </c>
      <c r="E253" t="s">
        <v>376</v>
      </c>
      <c r="H253" s="5">
        <v>0.4</v>
      </c>
      <c r="I253" t="s">
        <v>232</v>
      </c>
      <c r="J253">
        <v>0</v>
      </c>
      <c r="K253">
        <v>1</v>
      </c>
      <c r="L253">
        <v>0</v>
      </c>
      <c r="M253">
        <v>1</v>
      </c>
      <c r="N253">
        <v>0</v>
      </c>
      <c r="O253">
        <v>0</v>
      </c>
      <c r="P253" s="5">
        <v>0.4</v>
      </c>
      <c r="Q253" t="s">
        <v>172</v>
      </c>
      <c r="R253">
        <v>1</v>
      </c>
      <c r="S253">
        <v>1</v>
      </c>
      <c r="T253">
        <v>0</v>
      </c>
      <c r="U253" s="5">
        <v>1</v>
      </c>
      <c r="V253" t="s">
        <v>155</v>
      </c>
      <c r="W253">
        <v>1</v>
      </c>
      <c r="X253">
        <v>0</v>
      </c>
      <c r="Y253">
        <v>0</v>
      </c>
      <c r="Z253">
        <v>0</v>
      </c>
      <c r="AA253">
        <v>0</v>
      </c>
      <c r="AB253" s="5">
        <v>0.2</v>
      </c>
      <c r="AC253" t="s">
        <v>163</v>
      </c>
      <c r="AD253">
        <v>1</v>
      </c>
      <c r="AE253">
        <v>0</v>
      </c>
      <c r="AF253">
        <v>0</v>
      </c>
      <c r="AG253">
        <v>1</v>
      </c>
      <c r="AH253" s="5">
        <v>0.66666666666666663</v>
      </c>
    </row>
    <row r="254" spans="2:34" x14ac:dyDescent="0.3">
      <c r="B254" t="s">
        <v>333</v>
      </c>
      <c r="C254" t="s">
        <v>339</v>
      </c>
      <c r="D254" t="s">
        <v>142</v>
      </c>
      <c r="E254" t="s">
        <v>377</v>
      </c>
      <c r="H254" s="5">
        <v>0.33333333333333331</v>
      </c>
      <c r="I254" t="s">
        <v>191</v>
      </c>
      <c r="J254">
        <v>0</v>
      </c>
      <c r="K254">
        <v>0</v>
      </c>
      <c r="L254">
        <v>0</v>
      </c>
      <c r="M254">
        <v>1</v>
      </c>
      <c r="N254">
        <v>1</v>
      </c>
      <c r="O254">
        <v>0</v>
      </c>
      <c r="P254" s="5">
        <v>0.4</v>
      </c>
      <c r="Q254" t="s">
        <v>181</v>
      </c>
      <c r="R254">
        <v>1</v>
      </c>
      <c r="S254">
        <v>0</v>
      </c>
      <c r="T254">
        <v>0</v>
      </c>
      <c r="U254" s="5">
        <v>0.5</v>
      </c>
      <c r="V254" t="s">
        <v>155</v>
      </c>
      <c r="W254">
        <v>1</v>
      </c>
      <c r="X254">
        <v>0</v>
      </c>
      <c r="Y254">
        <v>0</v>
      </c>
      <c r="Z254">
        <v>0</v>
      </c>
      <c r="AA254">
        <v>0</v>
      </c>
      <c r="AB254" s="5">
        <v>0.2</v>
      </c>
      <c r="AC254" t="s">
        <v>158</v>
      </c>
      <c r="AD254">
        <v>0</v>
      </c>
      <c r="AE254">
        <v>1</v>
      </c>
      <c r="AF254">
        <v>0</v>
      </c>
      <c r="AG254">
        <v>0</v>
      </c>
      <c r="AH254" s="5">
        <v>0.33333333333333331</v>
      </c>
    </row>
    <row r="255" spans="2:34" x14ac:dyDescent="0.3">
      <c r="B255" t="s">
        <v>333</v>
      </c>
      <c r="C255" t="s">
        <v>339</v>
      </c>
      <c r="D255" t="s">
        <v>166</v>
      </c>
      <c r="E255" t="s">
        <v>376</v>
      </c>
      <c r="H255" s="5">
        <v>0.6</v>
      </c>
      <c r="I255" t="s">
        <v>175</v>
      </c>
      <c r="J255">
        <v>1</v>
      </c>
      <c r="K255">
        <v>0</v>
      </c>
      <c r="L255">
        <v>1</v>
      </c>
      <c r="M255">
        <v>1</v>
      </c>
      <c r="N255">
        <v>1</v>
      </c>
      <c r="O255">
        <v>0</v>
      </c>
      <c r="P255" s="5">
        <v>0.8</v>
      </c>
      <c r="Q255" t="s">
        <v>150</v>
      </c>
      <c r="R255">
        <v>1</v>
      </c>
      <c r="S255">
        <v>1</v>
      </c>
      <c r="T255">
        <v>0</v>
      </c>
      <c r="U255" s="5">
        <v>1</v>
      </c>
      <c r="V255" t="s">
        <v>183</v>
      </c>
      <c r="W255">
        <v>0</v>
      </c>
      <c r="X255">
        <v>0</v>
      </c>
      <c r="Y255">
        <v>1</v>
      </c>
      <c r="Z255">
        <v>0</v>
      </c>
      <c r="AA255">
        <v>0</v>
      </c>
      <c r="AB255" s="5">
        <v>0.2</v>
      </c>
      <c r="AC255" t="s">
        <v>170</v>
      </c>
      <c r="AD255">
        <v>1</v>
      </c>
      <c r="AE255">
        <v>1</v>
      </c>
      <c r="AF255">
        <v>0</v>
      </c>
      <c r="AG255">
        <v>0</v>
      </c>
      <c r="AH255" s="5">
        <v>0.66666666666666663</v>
      </c>
    </row>
    <row r="256" spans="2:34" x14ac:dyDescent="0.3">
      <c r="B256" t="s">
        <v>338</v>
      </c>
      <c r="C256" t="s">
        <v>340</v>
      </c>
      <c r="D256" t="s">
        <v>166</v>
      </c>
      <c r="E256" t="s">
        <v>377</v>
      </c>
      <c r="H256" s="5">
        <v>0.6</v>
      </c>
      <c r="I256" t="s">
        <v>244</v>
      </c>
      <c r="J256">
        <v>1</v>
      </c>
      <c r="K256">
        <v>1</v>
      </c>
      <c r="L256">
        <v>0</v>
      </c>
      <c r="M256">
        <v>1</v>
      </c>
      <c r="N256">
        <v>1</v>
      </c>
      <c r="O256">
        <v>0</v>
      </c>
      <c r="P256" s="5">
        <v>0.8</v>
      </c>
      <c r="Q256" t="s">
        <v>150</v>
      </c>
      <c r="R256">
        <v>1</v>
      </c>
      <c r="S256">
        <v>1</v>
      </c>
      <c r="T256">
        <v>0</v>
      </c>
      <c r="U256" s="5">
        <v>1</v>
      </c>
      <c r="V256" t="s">
        <v>151</v>
      </c>
      <c r="W256">
        <v>0</v>
      </c>
      <c r="X256">
        <v>1</v>
      </c>
      <c r="Y256">
        <v>0</v>
      </c>
      <c r="Z256">
        <v>0</v>
      </c>
      <c r="AA256">
        <v>0</v>
      </c>
      <c r="AB256" s="5">
        <v>0.2</v>
      </c>
      <c r="AC256" t="s">
        <v>152</v>
      </c>
      <c r="AD256">
        <v>1</v>
      </c>
      <c r="AE256">
        <v>1</v>
      </c>
      <c r="AF256">
        <v>0</v>
      </c>
      <c r="AG256">
        <v>0</v>
      </c>
      <c r="AH256" s="5">
        <v>0.66666666666666663</v>
      </c>
    </row>
    <row r="257" spans="2:34" x14ac:dyDescent="0.3">
      <c r="B257" t="s">
        <v>333</v>
      </c>
      <c r="C257" t="s">
        <v>339</v>
      </c>
      <c r="D257" t="s">
        <v>142</v>
      </c>
      <c r="E257" t="s">
        <v>376</v>
      </c>
      <c r="H257" s="5">
        <v>0.6</v>
      </c>
      <c r="I257" t="s">
        <v>175</v>
      </c>
      <c r="J257">
        <v>1</v>
      </c>
      <c r="K257">
        <v>0</v>
      </c>
      <c r="L257">
        <v>1</v>
      </c>
      <c r="M257">
        <v>1</v>
      </c>
      <c r="N257">
        <v>1</v>
      </c>
      <c r="O257">
        <v>0</v>
      </c>
      <c r="P257" s="5">
        <v>0.8</v>
      </c>
      <c r="Q257" t="s">
        <v>150</v>
      </c>
      <c r="R257">
        <v>1</v>
      </c>
      <c r="S257">
        <v>1</v>
      </c>
      <c r="T257">
        <v>0</v>
      </c>
      <c r="U257" s="5">
        <v>1</v>
      </c>
      <c r="V257" t="s">
        <v>183</v>
      </c>
      <c r="W257">
        <v>0</v>
      </c>
      <c r="X257">
        <v>0</v>
      </c>
      <c r="Y257">
        <v>1</v>
      </c>
      <c r="Z257">
        <v>0</v>
      </c>
      <c r="AA257">
        <v>0</v>
      </c>
      <c r="AB257" s="5">
        <v>0.2</v>
      </c>
      <c r="AC257" t="s">
        <v>152</v>
      </c>
      <c r="AD257">
        <v>1</v>
      </c>
      <c r="AE257">
        <v>1</v>
      </c>
      <c r="AF257">
        <v>0</v>
      </c>
      <c r="AG257">
        <v>0</v>
      </c>
      <c r="AH257" s="5">
        <v>0.66666666666666663</v>
      </c>
    </row>
    <row r="258" spans="2:34" x14ac:dyDescent="0.3">
      <c r="B258" t="s">
        <v>335</v>
      </c>
      <c r="C258" t="s">
        <v>340</v>
      </c>
      <c r="D258" t="s">
        <v>142</v>
      </c>
      <c r="E258" t="s">
        <v>376</v>
      </c>
    </row>
    <row r="259" spans="2:34" x14ac:dyDescent="0.3">
      <c r="B259" t="s">
        <v>333</v>
      </c>
      <c r="C259" t="s">
        <v>339</v>
      </c>
      <c r="D259" t="s">
        <v>142</v>
      </c>
      <c r="E259" t="s">
        <v>377</v>
      </c>
      <c r="H259" s="5">
        <v>0.4</v>
      </c>
      <c r="I259" t="s">
        <v>231</v>
      </c>
      <c r="J259">
        <v>0</v>
      </c>
      <c r="K259">
        <v>0</v>
      </c>
      <c r="L259">
        <v>0</v>
      </c>
      <c r="M259">
        <v>1</v>
      </c>
      <c r="N259">
        <v>1</v>
      </c>
      <c r="O259">
        <v>0</v>
      </c>
      <c r="P259" s="5">
        <v>0.4</v>
      </c>
      <c r="Q259" t="s">
        <v>150</v>
      </c>
      <c r="R259">
        <v>1</v>
      </c>
      <c r="S259">
        <v>1</v>
      </c>
      <c r="T259">
        <v>0</v>
      </c>
      <c r="U259" s="5">
        <v>1</v>
      </c>
      <c r="V259" t="s">
        <v>155</v>
      </c>
      <c r="W259">
        <v>1</v>
      </c>
      <c r="X259">
        <v>0</v>
      </c>
      <c r="Y259">
        <v>0</v>
      </c>
      <c r="Z259">
        <v>0</v>
      </c>
      <c r="AA259">
        <v>0</v>
      </c>
      <c r="AB259" s="5">
        <v>0.2</v>
      </c>
      <c r="AC259" t="s">
        <v>158</v>
      </c>
      <c r="AD259">
        <v>0</v>
      </c>
      <c r="AE259">
        <v>1</v>
      </c>
      <c r="AF259">
        <v>0</v>
      </c>
      <c r="AG259">
        <v>0</v>
      </c>
      <c r="AH259" s="5">
        <v>0.33333333333333331</v>
      </c>
    </row>
    <row r="260" spans="2:34" x14ac:dyDescent="0.3">
      <c r="B260" t="s">
        <v>332</v>
      </c>
      <c r="C260" t="s">
        <v>339</v>
      </c>
      <c r="D260" t="s">
        <v>166</v>
      </c>
      <c r="E260" t="s">
        <v>376</v>
      </c>
    </row>
    <row r="261" spans="2:34" x14ac:dyDescent="0.3">
      <c r="B261" t="s">
        <v>333</v>
      </c>
      <c r="C261" t="s">
        <v>339</v>
      </c>
      <c r="D261" t="s">
        <v>142</v>
      </c>
      <c r="E261" t="s">
        <v>377</v>
      </c>
    </row>
    <row r="262" spans="2:34" x14ac:dyDescent="0.3">
      <c r="B262" t="s">
        <v>332</v>
      </c>
      <c r="C262" t="s">
        <v>339</v>
      </c>
      <c r="D262" t="s">
        <v>166</v>
      </c>
      <c r="E262" t="s">
        <v>376</v>
      </c>
      <c r="H262" s="5">
        <v>0.33333333333333331</v>
      </c>
      <c r="I262" t="s">
        <v>191</v>
      </c>
      <c r="J262">
        <v>0</v>
      </c>
      <c r="K262">
        <v>0</v>
      </c>
      <c r="L262">
        <v>0</v>
      </c>
      <c r="M262">
        <v>1</v>
      </c>
      <c r="N262">
        <v>1</v>
      </c>
      <c r="O262">
        <v>0</v>
      </c>
      <c r="P262" s="5">
        <v>0.4</v>
      </c>
      <c r="Q262" t="s">
        <v>181</v>
      </c>
      <c r="R262">
        <v>1</v>
      </c>
      <c r="S262">
        <v>0</v>
      </c>
      <c r="T262">
        <v>0</v>
      </c>
      <c r="U262" s="5">
        <v>0.5</v>
      </c>
      <c r="V262" t="s">
        <v>155</v>
      </c>
      <c r="W262">
        <v>1</v>
      </c>
      <c r="X262">
        <v>0</v>
      </c>
      <c r="Y262">
        <v>0</v>
      </c>
      <c r="Z262">
        <v>0</v>
      </c>
      <c r="AA262">
        <v>0</v>
      </c>
      <c r="AB262" s="5">
        <v>0.2</v>
      </c>
      <c r="AC262" t="s">
        <v>158</v>
      </c>
      <c r="AD262">
        <v>0</v>
      </c>
      <c r="AE262">
        <v>1</v>
      </c>
      <c r="AF262">
        <v>0</v>
      </c>
      <c r="AG262">
        <v>0</v>
      </c>
      <c r="AH262" s="5">
        <v>0.33333333333333331</v>
      </c>
    </row>
    <row r="263" spans="2:34" x14ac:dyDescent="0.3">
      <c r="B263" t="s">
        <v>334</v>
      </c>
      <c r="C263" t="s">
        <v>339</v>
      </c>
      <c r="D263" t="s">
        <v>166</v>
      </c>
      <c r="E263" t="s">
        <v>376</v>
      </c>
    </row>
    <row r="264" spans="2:34" x14ac:dyDescent="0.3">
      <c r="B264" t="s">
        <v>338</v>
      </c>
      <c r="C264" t="s">
        <v>340</v>
      </c>
      <c r="D264" t="s">
        <v>142</v>
      </c>
      <c r="E264" t="s">
        <v>377</v>
      </c>
    </row>
    <row r="265" spans="2:34" x14ac:dyDescent="0.3">
      <c r="B265" t="s">
        <v>332</v>
      </c>
      <c r="C265" t="s">
        <v>339</v>
      </c>
      <c r="D265" t="s">
        <v>142</v>
      </c>
      <c r="E265" t="s">
        <v>377</v>
      </c>
    </row>
    <row r="266" spans="2:34" x14ac:dyDescent="0.3">
      <c r="B266" t="s">
        <v>337</v>
      </c>
      <c r="C266" t="s">
        <v>340</v>
      </c>
      <c r="D266" t="s">
        <v>142</v>
      </c>
      <c r="E266" t="s">
        <v>376</v>
      </c>
      <c r="H266" s="5">
        <v>0.53333333333333333</v>
      </c>
      <c r="I266" t="s">
        <v>168</v>
      </c>
      <c r="J266">
        <v>1</v>
      </c>
      <c r="K266">
        <v>1</v>
      </c>
      <c r="L266">
        <v>0</v>
      </c>
      <c r="M266">
        <v>1</v>
      </c>
      <c r="N266">
        <v>0</v>
      </c>
      <c r="O266">
        <v>0</v>
      </c>
      <c r="P266" s="5">
        <v>0.6</v>
      </c>
      <c r="Q266" t="s">
        <v>150</v>
      </c>
      <c r="R266">
        <v>1</v>
      </c>
      <c r="S266">
        <v>1</v>
      </c>
      <c r="T266">
        <v>0</v>
      </c>
      <c r="U266" s="5">
        <v>1</v>
      </c>
      <c r="V266" t="s">
        <v>183</v>
      </c>
      <c r="W266">
        <v>0</v>
      </c>
      <c r="X266">
        <v>0</v>
      </c>
      <c r="Y266">
        <v>1</v>
      </c>
      <c r="Z266">
        <v>0</v>
      </c>
      <c r="AA266">
        <v>0</v>
      </c>
      <c r="AB266" s="5">
        <v>0.2</v>
      </c>
      <c r="AC266" t="s">
        <v>152</v>
      </c>
      <c r="AD266">
        <v>1</v>
      </c>
      <c r="AE266">
        <v>1</v>
      </c>
      <c r="AF266">
        <v>0</v>
      </c>
      <c r="AG266">
        <v>0</v>
      </c>
      <c r="AH266" s="5">
        <v>0.66666666666666663</v>
      </c>
    </row>
    <row r="267" spans="2:34" x14ac:dyDescent="0.3">
      <c r="B267" t="s">
        <v>338</v>
      </c>
      <c r="C267" t="s">
        <v>340</v>
      </c>
      <c r="D267" t="s">
        <v>142</v>
      </c>
      <c r="E267" t="s">
        <v>376</v>
      </c>
      <c r="H267" s="5">
        <v>0.66666666666666663</v>
      </c>
      <c r="I267" t="s">
        <v>225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0</v>
      </c>
      <c r="P267" s="5">
        <v>1</v>
      </c>
      <c r="Q267" t="s">
        <v>150</v>
      </c>
      <c r="R267">
        <v>1</v>
      </c>
      <c r="S267">
        <v>1</v>
      </c>
      <c r="T267">
        <v>0</v>
      </c>
      <c r="U267" s="5">
        <v>1</v>
      </c>
      <c r="V267" t="s">
        <v>155</v>
      </c>
      <c r="W267">
        <v>1</v>
      </c>
      <c r="X267">
        <v>0</v>
      </c>
      <c r="Y267">
        <v>0</v>
      </c>
      <c r="Z267">
        <v>0</v>
      </c>
      <c r="AA267">
        <v>0</v>
      </c>
      <c r="AB267" s="5">
        <v>0.2</v>
      </c>
      <c r="AC267" t="s">
        <v>170</v>
      </c>
      <c r="AD267">
        <v>1</v>
      </c>
      <c r="AE267">
        <v>1</v>
      </c>
      <c r="AF267">
        <v>0</v>
      </c>
      <c r="AG267">
        <v>0</v>
      </c>
      <c r="AH267" s="5">
        <v>0.66666666666666663</v>
      </c>
    </row>
    <row r="268" spans="2:34" x14ac:dyDescent="0.3">
      <c r="B268" t="s">
        <v>335</v>
      </c>
      <c r="C268" t="s">
        <v>340</v>
      </c>
      <c r="D268" t="s">
        <v>166</v>
      </c>
      <c r="E268" t="s">
        <v>376</v>
      </c>
    </row>
    <row r="269" spans="2:34" x14ac:dyDescent="0.3">
      <c r="B269" t="s">
        <v>338</v>
      </c>
      <c r="C269" t="s">
        <v>340</v>
      </c>
      <c r="D269" t="s">
        <v>166</v>
      </c>
      <c r="E269" t="s">
        <v>377</v>
      </c>
      <c r="H269" s="5">
        <v>0.4</v>
      </c>
      <c r="I269" t="s">
        <v>191</v>
      </c>
      <c r="J269">
        <v>0</v>
      </c>
      <c r="K269">
        <v>0</v>
      </c>
      <c r="L269">
        <v>0</v>
      </c>
      <c r="M269">
        <v>1</v>
      </c>
      <c r="N269">
        <v>1</v>
      </c>
      <c r="O269">
        <v>0</v>
      </c>
      <c r="P269" s="5">
        <v>0.4</v>
      </c>
      <c r="Q269" t="s">
        <v>181</v>
      </c>
      <c r="R269">
        <v>1</v>
      </c>
      <c r="S269">
        <v>0</v>
      </c>
      <c r="T269">
        <v>0</v>
      </c>
      <c r="U269" s="5">
        <v>0.5</v>
      </c>
      <c r="V269" t="s">
        <v>155</v>
      </c>
      <c r="W269">
        <v>1</v>
      </c>
      <c r="X269">
        <v>0</v>
      </c>
      <c r="Y269">
        <v>0</v>
      </c>
      <c r="Z269">
        <v>0</v>
      </c>
      <c r="AA269">
        <v>0</v>
      </c>
      <c r="AB269" s="5">
        <v>0.2</v>
      </c>
      <c r="AC269" t="s">
        <v>152</v>
      </c>
      <c r="AD269">
        <v>1</v>
      </c>
      <c r="AE269">
        <v>1</v>
      </c>
      <c r="AF269">
        <v>0</v>
      </c>
      <c r="AG269">
        <v>0</v>
      </c>
      <c r="AH269" s="5">
        <v>0.66666666666666663</v>
      </c>
    </row>
    <row r="270" spans="2:34" x14ac:dyDescent="0.3">
      <c r="B270" t="s">
        <v>332</v>
      </c>
      <c r="C270" t="s">
        <v>339</v>
      </c>
      <c r="D270" t="s">
        <v>142</v>
      </c>
      <c r="E270" t="s">
        <v>376</v>
      </c>
      <c r="H270" s="5">
        <v>0.6</v>
      </c>
      <c r="I270" t="s">
        <v>196</v>
      </c>
      <c r="J270">
        <v>1</v>
      </c>
      <c r="K270">
        <v>1</v>
      </c>
      <c r="L270">
        <v>0</v>
      </c>
      <c r="M270">
        <v>1</v>
      </c>
      <c r="N270">
        <v>1</v>
      </c>
      <c r="O270">
        <v>0</v>
      </c>
      <c r="P270" s="5">
        <v>0.8</v>
      </c>
      <c r="Q270" t="s">
        <v>150</v>
      </c>
      <c r="R270">
        <v>1</v>
      </c>
      <c r="S270">
        <v>1</v>
      </c>
      <c r="T270">
        <v>0</v>
      </c>
      <c r="U270" s="5">
        <v>1</v>
      </c>
      <c r="V270" t="s">
        <v>183</v>
      </c>
      <c r="W270">
        <v>0</v>
      </c>
      <c r="X270">
        <v>0</v>
      </c>
      <c r="Y270">
        <v>1</v>
      </c>
      <c r="Z270">
        <v>0</v>
      </c>
      <c r="AA270">
        <v>0</v>
      </c>
      <c r="AB270" s="5">
        <v>0.2</v>
      </c>
      <c r="AC270" t="s">
        <v>170</v>
      </c>
      <c r="AD270">
        <v>1</v>
      </c>
      <c r="AE270">
        <v>1</v>
      </c>
      <c r="AF270">
        <v>0</v>
      </c>
      <c r="AG270">
        <v>0</v>
      </c>
      <c r="AH270" s="5">
        <v>0.66666666666666663</v>
      </c>
    </row>
    <row r="271" spans="2:34" x14ac:dyDescent="0.3">
      <c r="B271" t="s">
        <v>333</v>
      </c>
      <c r="C271" t="s">
        <v>339</v>
      </c>
      <c r="D271" t="s">
        <v>142</v>
      </c>
      <c r="E271" t="s">
        <v>377</v>
      </c>
      <c r="H271" s="5">
        <v>0.4</v>
      </c>
      <c r="I271" t="s">
        <v>191</v>
      </c>
      <c r="J271">
        <v>0</v>
      </c>
      <c r="K271">
        <v>0</v>
      </c>
      <c r="L271">
        <v>0</v>
      </c>
      <c r="M271">
        <v>1</v>
      </c>
      <c r="N271">
        <v>1</v>
      </c>
      <c r="O271">
        <v>0</v>
      </c>
      <c r="P271" s="5">
        <v>0.4</v>
      </c>
      <c r="Q271" t="s">
        <v>150</v>
      </c>
      <c r="R271">
        <v>1</v>
      </c>
      <c r="S271">
        <v>1</v>
      </c>
      <c r="T271">
        <v>0</v>
      </c>
      <c r="U271" s="5">
        <v>1</v>
      </c>
      <c r="V271" t="s">
        <v>155</v>
      </c>
      <c r="W271">
        <v>1</v>
      </c>
      <c r="X271">
        <v>0</v>
      </c>
      <c r="Y271">
        <v>0</v>
      </c>
      <c r="Z271">
        <v>0</v>
      </c>
      <c r="AA271">
        <v>0</v>
      </c>
      <c r="AB271" s="5">
        <v>0.2</v>
      </c>
      <c r="AC271" t="s">
        <v>158</v>
      </c>
      <c r="AD271">
        <v>0</v>
      </c>
      <c r="AE271">
        <v>1</v>
      </c>
      <c r="AF271">
        <v>0</v>
      </c>
      <c r="AG271">
        <v>0</v>
      </c>
      <c r="AH271" s="5">
        <v>0.33333333333333331</v>
      </c>
    </row>
    <row r="272" spans="2:34" x14ac:dyDescent="0.3">
      <c r="B272" t="s">
        <v>334</v>
      </c>
      <c r="C272" t="s">
        <v>339</v>
      </c>
      <c r="D272" t="s">
        <v>166</v>
      </c>
      <c r="E272" t="s">
        <v>377</v>
      </c>
    </row>
    <row r="273" spans="2:34" x14ac:dyDescent="0.3">
      <c r="B273" t="s">
        <v>332</v>
      </c>
      <c r="C273" t="s">
        <v>339</v>
      </c>
      <c r="D273" t="s">
        <v>142</v>
      </c>
      <c r="E273" t="s">
        <v>376</v>
      </c>
      <c r="H273" s="5">
        <v>0.46666666666666667</v>
      </c>
      <c r="I273" t="s">
        <v>277</v>
      </c>
      <c r="J273">
        <v>0</v>
      </c>
      <c r="K273">
        <v>1</v>
      </c>
      <c r="L273">
        <v>1</v>
      </c>
      <c r="M273">
        <v>1</v>
      </c>
      <c r="N273">
        <v>0</v>
      </c>
      <c r="O273">
        <v>0</v>
      </c>
      <c r="P273" s="5">
        <v>0.6</v>
      </c>
      <c r="Q273" t="s">
        <v>150</v>
      </c>
      <c r="R273">
        <v>1</v>
      </c>
      <c r="S273">
        <v>1</v>
      </c>
      <c r="T273">
        <v>0</v>
      </c>
      <c r="U273" s="5">
        <v>1</v>
      </c>
      <c r="V273" t="s">
        <v>151</v>
      </c>
      <c r="W273">
        <v>0</v>
      </c>
      <c r="X273">
        <v>1</v>
      </c>
      <c r="Y273">
        <v>0</v>
      </c>
      <c r="Z273">
        <v>0</v>
      </c>
      <c r="AA273">
        <v>0</v>
      </c>
      <c r="AB273" s="5">
        <v>0.2</v>
      </c>
      <c r="AC273" t="s">
        <v>163</v>
      </c>
      <c r="AD273">
        <v>1</v>
      </c>
      <c r="AE273">
        <v>0</v>
      </c>
      <c r="AF273">
        <v>0</v>
      </c>
      <c r="AG273">
        <v>0</v>
      </c>
      <c r="AH273" s="5">
        <v>0.33333333333333331</v>
      </c>
    </row>
    <row r="274" spans="2:34" x14ac:dyDescent="0.3">
      <c r="B274" t="s">
        <v>332</v>
      </c>
      <c r="C274" t="s">
        <v>339</v>
      </c>
      <c r="D274" t="s">
        <v>142</v>
      </c>
      <c r="E274" t="s">
        <v>377</v>
      </c>
      <c r="H274" s="5">
        <v>0.33333333333333331</v>
      </c>
      <c r="I274" t="s">
        <v>191</v>
      </c>
      <c r="J274">
        <v>0</v>
      </c>
      <c r="K274">
        <v>0</v>
      </c>
      <c r="L274">
        <v>0</v>
      </c>
      <c r="M274">
        <v>1</v>
      </c>
      <c r="N274">
        <v>1</v>
      </c>
      <c r="O274">
        <v>0</v>
      </c>
      <c r="P274" s="5">
        <v>0.4</v>
      </c>
      <c r="Q274" t="s">
        <v>181</v>
      </c>
      <c r="R274">
        <v>1</v>
      </c>
      <c r="S274">
        <v>0</v>
      </c>
      <c r="T274">
        <v>0</v>
      </c>
      <c r="U274" s="5">
        <v>0.5</v>
      </c>
      <c r="V274" t="s">
        <v>155</v>
      </c>
      <c r="W274">
        <v>1</v>
      </c>
      <c r="X274">
        <v>0</v>
      </c>
      <c r="Y274">
        <v>0</v>
      </c>
      <c r="Z274">
        <v>0</v>
      </c>
      <c r="AA274">
        <v>0</v>
      </c>
      <c r="AB274" s="5">
        <v>0.2</v>
      </c>
      <c r="AC274" t="s">
        <v>158</v>
      </c>
      <c r="AD274">
        <v>0</v>
      </c>
      <c r="AE274">
        <v>1</v>
      </c>
      <c r="AF274">
        <v>0</v>
      </c>
      <c r="AG274">
        <v>0</v>
      </c>
      <c r="AH274" s="5">
        <v>0.33333333333333331</v>
      </c>
    </row>
    <row r="275" spans="2:34" x14ac:dyDescent="0.3">
      <c r="B275" t="s">
        <v>335</v>
      </c>
      <c r="C275" t="s">
        <v>340</v>
      </c>
      <c r="D275" t="s">
        <v>166</v>
      </c>
      <c r="E275" t="s">
        <v>376</v>
      </c>
      <c r="H275" s="5">
        <v>0.4</v>
      </c>
      <c r="I275" t="s">
        <v>182</v>
      </c>
      <c r="J275">
        <v>1</v>
      </c>
      <c r="K275">
        <v>0</v>
      </c>
      <c r="L275">
        <v>0</v>
      </c>
      <c r="M275">
        <v>1</v>
      </c>
      <c r="N275">
        <v>0</v>
      </c>
      <c r="O275">
        <v>0</v>
      </c>
      <c r="P275" s="5">
        <v>0.4</v>
      </c>
      <c r="Q275" t="s">
        <v>172</v>
      </c>
      <c r="R275">
        <v>1</v>
      </c>
      <c r="S275">
        <v>1</v>
      </c>
      <c r="T275">
        <v>0</v>
      </c>
      <c r="U275" s="5">
        <v>1</v>
      </c>
      <c r="V275" t="s">
        <v>183</v>
      </c>
      <c r="W275">
        <v>0</v>
      </c>
      <c r="X275">
        <v>0</v>
      </c>
      <c r="Y275">
        <v>1</v>
      </c>
      <c r="Z275">
        <v>0</v>
      </c>
      <c r="AA275">
        <v>0</v>
      </c>
      <c r="AB275" s="5">
        <v>0.2</v>
      </c>
      <c r="AC275" t="s">
        <v>163</v>
      </c>
      <c r="AD275">
        <v>1</v>
      </c>
      <c r="AE275">
        <v>0</v>
      </c>
      <c r="AF275">
        <v>0</v>
      </c>
      <c r="AG275">
        <v>0</v>
      </c>
      <c r="AH275" s="5">
        <v>0.33333333333333331</v>
      </c>
    </row>
    <row r="276" spans="2:34" x14ac:dyDescent="0.3">
      <c r="B276" t="s">
        <v>334</v>
      </c>
      <c r="C276" t="s">
        <v>339</v>
      </c>
      <c r="D276" t="s">
        <v>142</v>
      </c>
      <c r="E276" t="s">
        <v>376</v>
      </c>
      <c r="H276" s="5">
        <v>0.4</v>
      </c>
      <c r="I276" t="s">
        <v>185</v>
      </c>
      <c r="J276">
        <v>1</v>
      </c>
      <c r="K276">
        <v>1</v>
      </c>
      <c r="L276">
        <v>0</v>
      </c>
      <c r="M276">
        <v>0</v>
      </c>
      <c r="N276">
        <v>0</v>
      </c>
      <c r="O276">
        <v>0</v>
      </c>
      <c r="P276" s="5">
        <v>0.4</v>
      </c>
      <c r="Q276" t="s">
        <v>172</v>
      </c>
      <c r="R276">
        <v>1</v>
      </c>
      <c r="S276">
        <v>1</v>
      </c>
      <c r="T276">
        <v>0</v>
      </c>
      <c r="U276" s="5">
        <v>1</v>
      </c>
      <c r="V276" t="s">
        <v>155</v>
      </c>
      <c r="W276">
        <v>1</v>
      </c>
      <c r="X276">
        <v>0</v>
      </c>
      <c r="Y276">
        <v>0</v>
      </c>
      <c r="Z276">
        <v>0</v>
      </c>
      <c r="AA276">
        <v>0</v>
      </c>
      <c r="AB276" s="5">
        <v>0.2</v>
      </c>
      <c r="AC276" t="s">
        <v>163</v>
      </c>
      <c r="AD276">
        <v>1</v>
      </c>
      <c r="AE276">
        <v>0</v>
      </c>
      <c r="AF276">
        <v>0</v>
      </c>
      <c r="AG276">
        <v>0</v>
      </c>
      <c r="AH276" s="5">
        <v>0.33333333333333331</v>
      </c>
    </row>
    <row r="277" spans="2:34" x14ac:dyDescent="0.3">
      <c r="B277" t="s">
        <v>335</v>
      </c>
      <c r="C277" t="s">
        <v>340</v>
      </c>
      <c r="D277" t="s">
        <v>142</v>
      </c>
      <c r="E277" t="s">
        <v>377</v>
      </c>
    </row>
    <row r="278" spans="2:34" x14ac:dyDescent="0.3">
      <c r="B278" t="s">
        <v>338</v>
      </c>
      <c r="C278" t="s">
        <v>340</v>
      </c>
      <c r="D278" t="s">
        <v>142</v>
      </c>
      <c r="E278" t="s">
        <v>376</v>
      </c>
      <c r="H278" s="5">
        <v>0.46666666666666667</v>
      </c>
      <c r="I278" t="s">
        <v>191</v>
      </c>
      <c r="J278">
        <v>0</v>
      </c>
      <c r="K278">
        <v>0</v>
      </c>
      <c r="L278">
        <v>0</v>
      </c>
      <c r="M278">
        <v>1</v>
      </c>
      <c r="N278">
        <v>1</v>
      </c>
      <c r="O278">
        <v>0</v>
      </c>
      <c r="P278" s="5">
        <v>0.4</v>
      </c>
      <c r="Q278" t="s">
        <v>172</v>
      </c>
      <c r="R278">
        <v>1</v>
      </c>
      <c r="S278">
        <v>1</v>
      </c>
      <c r="T278">
        <v>0</v>
      </c>
      <c r="U278" s="5">
        <v>1</v>
      </c>
      <c r="V278" t="s">
        <v>155</v>
      </c>
      <c r="W278">
        <v>1</v>
      </c>
      <c r="X278">
        <v>0</v>
      </c>
      <c r="Y278">
        <v>0</v>
      </c>
      <c r="Z278">
        <v>0</v>
      </c>
      <c r="AA278">
        <v>0</v>
      </c>
      <c r="AB278" s="5">
        <v>0.2</v>
      </c>
      <c r="AC278" t="s">
        <v>192</v>
      </c>
      <c r="AD278">
        <v>0</v>
      </c>
      <c r="AE278">
        <v>1</v>
      </c>
      <c r="AF278">
        <v>1</v>
      </c>
      <c r="AG278">
        <v>0</v>
      </c>
      <c r="AH278" s="5">
        <v>0.66666666666666663</v>
      </c>
    </row>
    <row r="279" spans="2:34" x14ac:dyDescent="0.3">
      <c r="B279" t="s">
        <v>338</v>
      </c>
      <c r="C279" t="s">
        <v>340</v>
      </c>
      <c r="D279" t="s">
        <v>142</v>
      </c>
      <c r="E279" t="s">
        <v>376</v>
      </c>
    </row>
    <row r="280" spans="2:34" x14ac:dyDescent="0.3">
      <c r="B280" t="s">
        <v>338</v>
      </c>
      <c r="C280" t="s">
        <v>340</v>
      </c>
      <c r="D280" t="s">
        <v>142</v>
      </c>
      <c r="E280" t="s">
        <v>376</v>
      </c>
      <c r="H280" s="5">
        <v>0.4</v>
      </c>
      <c r="I280" t="s">
        <v>231</v>
      </c>
      <c r="J280">
        <v>0</v>
      </c>
      <c r="K280">
        <v>0</v>
      </c>
      <c r="L280">
        <v>0</v>
      </c>
      <c r="M280">
        <v>1</v>
      </c>
      <c r="N280">
        <v>1</v>
      </c>
      <c r="O280">
        <v>0</v>
      </c>
      <c r="P280" s="5">
        <v>0.4</v>
      </c>
      <c r="Q280" t="s">
        <v>172</v>
      </c>
      <c r="R280">
        <v>1</v>
      </c>
      <c r="S280">
        <v>1</v>
      </c>
      <c r="T280">
        <v>0</v>
      </c>
      <c r="U280" s="5">
        <v>1</v>
      </c>
      <c r="V280" t="s">
        <v>183</v>
      </c>
      <c r="W280">
        <v>0</v>
      </c>
      <c r="X280">
        <v>0</v>
      </c>
      <c r="Y280">
        <v>1</v>
      </c>
      <c r="Z280">
        <v>0</v>
      </c>
      <c r="AA280">
        <v>0</v>
      </c>
      <c r="AB280" s="5">
        <v>0.2</v>
      </c>
      <c r="AC280" t="s">
        <v>158</v>
      </c>
      <c r="AD280">
        <v>0</v>
      </c>
      <c r="AE280">
        <v>1</v>
      </c>
      <c r="AF280">
        <v>0</v>
      </c>
      <c r="AG280">
        <v>0</v>
      </c>
      <c r="AH280" s="5">
        <v>0.33333333333333331</v>
      </c>
    </row>
    <row r="281" spans="2:34" x14ac:dyDescent="0.3">
      <c r="B281" t="s">
        <v>334</v>
      </c>
      <c r="C281" t="s">
        <v>339</v>
      </c>
      <c r="D281" t="s">
        <v>142</v>
      </c>
      <c r="E281" t="s">
        <v>377</v>
      </c>
    </row>
    <row r="282" spans="2:34" x14ac:dyDescent="0.3">
      <c r="B282" t="s">
        <v>337</v>
      </c>
      <c r="C282" t="s">
        <v>340</v>
      </c>
      <c r="D282" t="s">
        <v>166</v>
      </c>
      <c r="E282" t="s">
        <v>377</v>
      </c>
      <c r="H282" s="5">
        <v>0.4</v>
      </c>
      <c r="I282" t="s">
        <v>227</v>
      </c>
      <c r="J282">
        <v>0</v>
      </c>
      <c r="K282">
        <v>0</v>
      </c>
      <c r="L282">
        <v>1</v>
      </c>
      <c r="M282">
        <v>1</v>
      </c>
      <c r="N282">
        <v>0</v>
      </c>
      <c r="O282">
        <v>0</v>
      </c>
      <c r="P282" s="5">
        <v>0.4</v>
      </c>
      <c r="Q282" t="s">
        <v>172</v>
      </c>
      <c r="R282">
        <v>1</v>
      </c>
      <c r="S282">
        <v>1</v>
      </c>
      <c r="T282">
        <v>0</v>
      </c>
      <c r="U282" s="5">
        <v>1</v>
      </c>
      <c r="V282" t="s">
        <v>151</v>
      </c>
      <c r="W282">
        <v>0</v>
      </c>
      <c r="X282">
        <v>1</v>
      </c>
      <c r="Y282">
        <v>0</v>
      </c>
      <c r="Z282">
        <v>0</v>
      </c>
      <c r="AA282">
        <v>0</v>
      </c>
      <c r="AB282" s="5">
        <v>0.2</v>
      </c>
      <c r="AC282" t="s">
        <v>163</v>
      </c>
      <c r="AD282">
        <v>1</v>
      </c>
      <c r="AE282">
        <v>0</v>
      </c>
      <c r="AF282">
        <v>0</v>
      </c>
      <c r="AG282">
        <v>1</v>
      </c>
      <c r="AH282" s="5">
        <v>0.66666666666666663</v>
      </c>
    </row>
    <row r="283" spans="2:34" x14ac:dyDescent="0.3">
      <c r="B283" t="s">
        <v>335</v>
      </c>
      <c r="C283" t="s">
        <v>340</v>
      </c>
      <c r="D283" t="s">
        <v>166</v>
      </c>
      <c r="E283" t="s">
        <v>377</v>
      </c>
      <c r="H283" s="5">
        <v>0.33333333333333331</v>
      </c>
      <c r="I283" t="s">
        <v>185</v>
      </c>
      <c r="J283">
        <v>1</v>
      </c>
      <c r="K283">
        <v>1</v>
      </c>
      <c r="L283">
        <v>0</v>
      </c>
      <c r="M283">
        <v>0</v>
      </c>
      <c r="N283">
        <v>0</v>
      </c>
      <c r="O283">
        <v>0</v>
      </c>
      <c r="P283" s="5">
        <v>0.4</v>
      </c>
      <c r="Q283" t="s">
        <v>181</v>
      </c>
      <c r="R283">
        <v>1</v>
      </c>
      <c r="S283">
        <v>0</v>
      </c>
      <c r="T283">
        <v>0</v>
      </c>
      <c r="U283" s="5">
        <v>0.5</v>
      </c>
      <c r="V283" t="s">
        <v>155</v>
      </c>
      <c r="W283">
        <v>1</v>
      </c>
      <c r="X283">
        <v>0</v>
      </c>
      <c r="Y283">
        <v>0</v>
      </c>
      <c r="Z283">
        <v>0</v>
      </c>
      <c r="AA283">
        <v>0</v>
      </c>
      <c r="AB283" s="5">
        <v>0.2</v>
      </c>
      <c r="AC283" t="s">
        <v>163</v>
      </c>
      <c r="AD283">
        <v>1</v>
      </c>
      <c r="AE283">
        <v>0</v>
      </c>
      <c r="AF283">
        <v>0</v>
      </c>
      <c r="AG283">
        <v>0</v>
      </c>
      <c r="AH283" s="5">
        <v>0.33333333333333331</v>
      </c>
    </row>
    <row r="284" spans="2:34" x14ac:dyDescent="0.3">
      <c r="B284" t="s">
        <v>337</v>
      </c>
      <c r="C284" t="s">
        <v>340</v>
      </c>
      <c r="D284" t="s">
        <v>166</v>
      </c>
      <c r="E284" t="s">
        <v>376</v>
      </c>
      <c r="H284" s="5">
        <v>0.46666666666666667</v>
      </c>
      <c r="I284" t="s">
        <v>205</v>
      </c>
      <c r="J284">
        <v>1</v>
      </c>
      <c r="K284">
        <v>1</v>
      </c>
      <c r="L284">
        <v>1</v>
      </c>
      <c r="M284">
        <v>0</v>
      </c>
      <c r="N284">
        <v>0</v>
      </c>
      <c r="O284">
        <v>0</v>
      </c>
      <c r="P284" s="5">
        <v>0.6</v>
      </c>
      <c r="Q284" t="s">
        <v>150</v>
      </c>
      <c r="R284">
        <v>1</v>
      </c>
      <c r="S284">
        <v>1</v>
      </c>
      <c r="T284">
        <v>0</v>
      </c>
      <c r="U284" s="5">
        <v>1</v>
      </c>
      <c r="V284" t="s">
        <v>155</v>
      </c>
      <c r="W284">
        <v>1</v>
      </c>
      <c r="X284">
        <v>0</v>
      </c>
      <c r="Y284">
        <v>0</v>
      </c>
      <c r="Z284">
        <v>0</v>
      </c>
      <c r="AA284">
        <v>0</v>
      </c>
      <c r="AB284" s="5">
        <v>0.2</v>
      </c>
      <c r="AC284" t="s">
        <v>158</v>
      </c>
      <c r="AD284">
        <v>0</v>
      </c>
      <c r="AE284">
        <v>1</v>
      </c>
      <c r="AF284">
        <v>0</v>
      </c>
      <c r="AG284">
        <v>0</v>
      </c>
      <c r="AH284" s="5">
        <v>0.33333333333333331</v>
      </c>
    </row>
    <row r="285" spans="2:34" x14ac:dyDescent="0.3">
      <c r="B285" t="s">
        <v>332</v>
      </c>
      <c r="C285" t="s">
        <v>339</v>
      </c>
      <c r="D285" t="s">
        <v>142</v>
      </c>
      <c r="E285" t="s">
        <v>377</v>
      </c>
      <c r="H285" s="5">
        <v>0.33333333333333331</v>
      </c>
      <c r="I285" t="s">
        <v>231</v>
      </c>
      <c r="J285">
        <v>0</v>
      </c>
      <c r="K285">
        <v>0</v>
      </c>
      <c r="L285">
        <v>0</v>
      </c>
      <c r="M285">
        <v>1</v>
      </c>
      <c r="N285">
        <v>1</v>
      </c>
      <c r="O285">
        <v>0</v>
      </c>
      <c r="P285" s="5">
        <v>0.4</v>
      </c>
      <c r="Q285" t="s">
        <v>181</v>
      </c>
      <c r="R285">
        <v>1</v>
      </c>
      <c r="S285">
        <v>0</v>
      </c>
      <c r="T285">
        <v>0</v>
      </c>
      <c r="U285" s="5">
        <v>0.5</v>
      </c>
      <c r="V285" t="s">
        <v>155</v>
      </c>
      <c r="W285">
        <v>1</v>
      </c>
      <c r="X285">
        <v>0</v>
      </c>
      <c r="Y285">
        <v>0</v>
      </c>
      <c r="Z285">
        <v>0</v>
      </c>
      <c r="AA285">
        <v>0</v>
      </c>
      <c r="AB285" s="5">
        <v>0.2</v>
      </c>
      <c r="AC285" t="s">
        <v>158</v>
      </c>
      <c r="AD285">
        <v>0</v>
      </c>
      <c r="AE285">
        <v>1</v>
      </c>
      <c r="AF285">
        <v>0</v>
      </c>
      <c r="AG285">
        <v>0</v>
      </c>
      <c r="AH285" s="5">
        <v>0.33333333333333331</v>
      </c>
    </row>
    <row r="286" spans="2:34" x14ac:dyDescent="0.3">
      <c r="B286" t="s">
        <v>334</v>
      </c>
      <c r="C286" t="s">
        <v>339</v>
      </c>
      <c r="D286" t="s">
        <v>166</v>
      </c>
      <c r="E286" t="s">
        <v>377</v>
      </c>
      <c r="H286" s="5">
        <v>0.53333333333333333</v>
      </c>
      <c r="I286" t="s">
        <v>185</v>
      </c>
      <c r="J286">
        <v>1</v>
      </c>
      <c r="K286">
        <v>1</v>
      </c>
      <c r="L286">
        <v>0</v>
      </c>
      <c r="M286">
        <v>0</v>
      </c>
      <c r="N286">
        <v>0</v>
      </c>
      <c r="O286">
        <v>0</v>
      </c>
      <c r="P286" s="5">
        <v>0.4</v>
      </c>
      <c r="Q286" t="s">
        <v>150</v>
      </c>
      <c r="R286">
        <v>1</v>
      </c>
      <c r="S286">
        <v>1</v>
      </c>
      <c r="T286">
        <v>0</v>
      </c>
      <c r="U286" s="5">
        <v>1</v>
      </c>
      <c r="V286" t="s">
        <v>177</v>
      </c>
      <c r="W286">
        <v>1</v>
      </c>
      <c r="X286">
        <v>1</v>
      </c>
      <c r="Y286">
        <v>0</v>
      </c>
      <c r="Z286">
        <v>0</v>
      </c>
      <c r="AA286">
        <v>0</v>
      </c>
      <c r="AB286" s="5">
        <v>0.4</v>
      </c>
      <c r="AC286" t="s">
        <v>170</v>
      </c>
      <c r="AD286">
        <v>1</v>
      </c>
      <c r="AE286">
        <v>1</v>
      </c>
      <c r="AF286">
        <v>0</v>
      </c>
      <c r="AG286">
        <v>0</v>
      </c>
      <c r="AH286" s="5">
        <v>0.66666666666666663</v>
      </c>
    </row>
    <row r="287" spans="2:34" x14ac:dyDescent="0.3">
      <c r="B287" t="s">
        <v>332</v>
      </c>
      <c r="C287" t="s">
        <v>339</v>
      </c>
      <c r="D287" t="s">
        <v>142</v>
      </c>
      <c r="E287" t="s">
        <v>376</v>
      </c>
      <c r="H287" s="5">
        <v>0.66666666666666663</v>
      </c>
      <c r="I287" t="s">
        <v>215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0</v>
      </c>
      <c r="P287" s="5">
        <v>1</v>
      </c>
      <c r="Q287" t="s">
        <v>150</v>
      </c>
      <c r="R287">
        <v>1</v>
      </c>
      <c r="S287">
        <v>1</v>
      </c>
      <c r="T287">
        <v>0</v>
      </c>
      <c r="U287" s="5">
        <v>1</v>
      </c>
      <c r="V287" t="s">
        <v>183</v>
      </c>
      <c r="W287">
        <v>0</v>
      </c>
      <c r="X287">
        <v>0</v>
      </c>
      <c r="Y287">
        <v>1</v>
      </c>
      <c r="Z287">
        <v>0</v>
      </c>
      <c r="AA287">
        <v>0</v>
      </c>
      <c r="AB287" s="5">
        <v>0.2</v>
      </c>
      <c r="AC287" t="s">
        <v>170</v>
      </c>
      <c r="AD287">
        <v>1</v>
      </c>
      <c r="AE287">
        <v>1</v>
      </c>
      <c r="AF287">
        <v>0</v>
      </c>
      <c r="AG287">
        <v>0</v>
      </c>
      <c r="AH287" s="5">
        <v>0.66666666666666663</v>
      </c>
    </row>
    <row r="288" spans="2:34" x14ac:dyDescent="0.3">
      <c r="B288" t="s">
        <v>338</v>
      </c>
      <c r="C288" t="s">
        <v>340</v>
      </c>
      <c r="D288" t="s">
        <v>142</v>
      </c>
      <c r="E288" t="s">
        <v>377</v>
      </c>
      <c r="H288" s="5">
        <v>0.53333333333333333</v>
      </c>
      <c r="I288" t="s">
        <v>193</v>
      </c>
      <c r="J288">
        <v>1</v>
      </c>
      <c r="K288">
        <v>0</v>
      </c>
      <c r="L288">
        <v>1</v>
      </c>
      <c r="M288">
        <v>1</v>
      </c>
      <c r="N288">
        <v>0</v>
      </c>
      <c r="O288">
        <v>0</v>
      </c>
      <c r="P288" s="5">
        <v>0.6</v>
      </c>
      <c r="Q288" t="s">
        <v>150</v>
      </c>
      <c r="R288">
        <v>1</v>
      </c>
      <c r="S288">
        <v>1</v>
      </c>
      <c r="T288">
        <v>0</v>
      </c>
      <c r="U288" s="5">
        <v>1</v>
      </c>
      <c r="V288" t="s">
        <v>151</v>
      </c>
      <c r="W288">
        <v>0</v>
      </c>
      <c r="X288">
        <v>1</v>
      </c>
      <c r="Y288">
        <v>0</v>
      </c>
      <c r="Z288">
        <v>0</v>
      </c>
      <c r="AA288">
        <v>0</v>
      </c>
      <c r="AB288" s="5">
        <v>0.2</v>
      </c>
      <c r="AC288" t="s">
        <v>170</v>
      </c>
      <c r="AD288">
        <v>1</v>
      </c>
      <c r="AE288">
        <v>1</v>
      </c>
      <c r="AF288">
        <v>0</v>
      </c>
      <c r="AG288">
        <v>0</v>
      </c>
      <c r="AH288" s="5">
        <v>0.66666666666666663</v>
      </c>
    </row>
    <row r="289" spans="2:34" x14ac:dyDescent="0.3">
      <c r="B289" t="s">
        <v>334</v>
      </c>
      <c r="C289" t="s">
        <v>339</v>
      </c>
      <c r="D289" t="s">
        <v>166</v>
      </c>
      <c r="E289" t="s">
        <v>377</v>
      </c>
      <c r="H289" s="5">
        <v>0.6</v>
      </c>
      <c r="I289" t="s">
        <v>241</v>
      </c>
      <c r="J289">
        <v>1</v>
      </c>
      <c r="K289">
        <v>0</v>
      </c>
      <c r="L289">
        <v>1</v>
      </c>
      <c r="M289">
        <v>1</v>
      </c>
      <c r="N289">
        <v>0</v>
      </c>
      <c r="O289">
        <v>0</v>
      </c>
      <c r="P289" s="5">
        <v>0.6</v>
      </c>
      <c r="Q289" t="s">
        <v>150</v>
      </c>
      <c r="R289">
        <v>1</v>
      </c>
      <c r="S289">
        <v>1</v>
      </c>
      <c r="T289">
        <v>0</v>
      </c>
      <c r="U289" s="5">
        <v>1</v>
      </c>
      <c r="V289" t="s">
        <v>251</v>
      </c>
      <c r="W289">
        <v>1</v>
      </c>
      <c r="X289">
        <v>0</v>
      </c>
      <c r="Y289">
        <v>1</v>
      </c>
      <c r="Z289">
        <v>0</v>
      </c>
      <c r="AA289">
        <v>0</v>
      </c>
      <c r="AB289" s="5">
        <v>0.4</v>
      </c>
      <c r="AC289" t="s">
        <v>170</v>
      </c>
      <c r="AD289">
        <v>1</v>
      </c>
      <c r="AE289">
        <v>1</v>
      </c>
      <c r="AF289">
        <v>0</v>
      </c>
      <c r="AG289">
        <v>0</v>
      </c>
      <c r="AH289" s="5">
        <v>0.66666666666666663</v>
      </c>
    </row>
    <row r="290" spans="2:34" x14ac:dyDescent="0.3">
      <c r="B290" t="s">
        <v>332</v>
      </c>
      <c r="C290" t="s">
        <v>339</v>
      </c>
      <c r="D290" t="s">
        <v>142</v>
      </c>
      <c r="E290" t="s">
        <v>377</v>
      </c>
      <c r="H290" s="5">
        <v>0.6</v>
      </c>
      <c r="I290" t="s">
        <v>282</v>
      </c>
      <c r="J290">
        <v>1</v>
      </c>
      <c r="K290">
        <v>1</v>
      </c>
      <c r="L290">
        <v>0</v>
      </c>
      <c r="M290">
        <v>1</v>
      </c>
      <c r="N290">
        <v>1</v>
      </c>
      <c r="O290">
        <v>0</v>
      </c>
      <c r="P290" s="5">
        <v>0.8</v>
      </c>
      <c r="Q290" t="s">
        <v>150</v>
      </c>
      <c r="R290">
        <v>1</v>
      </c>
      <c r="S290">
        <v>1</v>
      </c>
      <c r="T290">
        <v>0</v>
      </c>
      <c r="U290" s="5">
        <v>1</v>
      </c>
      <c r="V290" t="s">
        <v>155</v>
      </c>
      <c r="W290">
        <v>1</v>
      </c>
      <c r="X290">
        <v>0</v>
      </c>
      <c r="Y290">
        <v>0</v>
      </c>
      <c r="Z290">
        <v>0</v>
      </c>
      <c r="AA290">
        <v>0</v>
      </c>
      <c r="AB290" s="5">
        <v>0.2</v>
      </c>
      <c r="AC290" t="s">
        <v>170</v>
      </c>
      <c r="AD290">
        <v>1</v>
      </c>
      <c r="AE290">
        <v>1</v>
      </c>
      <c r="AF290">
        <v>0</v>
      </c>
      <c r="AG290">
        <v>0</v>
      </c>
      <c r="AH290" s="5">
        <v>0.66666666666666663</v>
      </c>
    </row>
    <row r="291" spans="2:34" x14ac:dyDescent="0.3">
      <c r="B291" t="s">
        <v>334</v>
      </c>
      <c r="C291" t="s">
        <v>339</v>
      </c>
      <c r="D291" t="s">
        <v>166</v>
      </c>
      <c r="E291" t="s">
        <v>377</v>
      </c>
      <c r="H291" s="5">
        <v>0.46666666666666667</v>
      </c>
      <c r="I291" t="s">
        <v>223</v>
      </c>
      <c r="J291">
        <v>1</v>
      </c>
      <c r="K291">
        <v>0</v>
      </c>
      <c r="L291">
        <v>1</v>
      </c>
      <c r="M291">
        <v>0</v>
      </c>
      <c r="N291">
        <v>0</v>
      </c>
      <c r="O291">
        <v>0</v>
      </c>
      <c r="P291" s="5">
        <v>0.4</v>
      </c>
      <c r="Q291" t="s">
        <v>150</v>
      </c>
      <c r="R291">
        <v>1</v>
      </c>
      <c r="S291">
        <v>1</v>
      </c>
      <c r="T291">
        <v>0</v>
      </c>
      <c r="U291" s="5">
        <v>1</v>
      </c>
      <c r="V291" t="s">
        <v>155</v>
      </c>
      <c r="W291">
        <v>1</v>
      </c>
      <c r="X291">
        <v>0</v>
      </c>
      <c r="Y291">
        <v>0</v>
      </c>
      <c r="Z291">
        <v>0</v>
      </c>
      <c r="AA291">
        <v>0</v>
      </c>
      <c r="AB291" s="5">
        <v>0.2</v>
      </c>
      <c r="AC291" t="s">
        <v>170</v>
      </c>
      <c r="AD291">
        <v>1</v>
      </c>
      <c r="AE291">
        <v>1</v>
      </c>
      <c r="AF291">
        <v>0</v>
      </c>
      <c r="AG291">
        <v>0</v>
      </c>
      <c r="AH291" s="5">
        <v>0.66666666666666663</v>
      </c>
    </row>
    <row r="292" spans="2:34" x14ac:dyDescent="0.3">
      <c r="B292" t="s">
        <v>331</v>
      </c>
      <c r="C292" t="s">
        <v>339</v>
      </c>
      <c r="D292" t="s">
        <v>142</v>
      </c>
      <c r="E292" t="s">
        <v>377</v>
      </c>
    </row>
    <row r="293" spans="2:34" x14ac:dyDescent="0.3">
      <c r="B293" t="s">
        <v>332</v>
      </c>
      <c r="C293" t="s">
        <v>339</v>
      </c>
      <c r="D293" t="s">
        <v>142</v>
      </c>
      <c r="E293" t="s">
        <v>376</v>
      </c>
      <c r="H293" s="5">
        <v>0.33333333333333331</v>
      </c>
      <c r="I293" t="s">
        <v>191</v>
      </c>
      <c r="J293">
        <v>0</v>
      </c>
      <c r="K293">
        <v>0</v>
      </c>
      <c r="L293">
        <v>0</v>
      </c>
      <c r="M293">
        <v>1</v>
      </c>
      <c r="N293">
        <v>1</v>
      </c>
      <c r="O293">
        <v>0</v>
      </c>
      <c r="P293" s="5">
        <v>0.4</v>
      </c>
      <c r="Q293" t="s">
        <v>181</v>
      </c>
      <c r="R293">
        <v>1</v>
      </c>
      <c r="S293">
        <v>0</v>
      </c>
      <c r="T293">
        <v>0</v>
      </c>
      <c r="U293" s="5">
        <v>0.5</v>
      </c>
      <c r="V293" t="s">
        <v>155</v>
      </c>
      <c r="W293">
        <v>1</v>
      </c>
      <c r="X293">
        <v>0</v>
      </c>
      <c r="Y293">
        <v>0</v>
      </c>
      <c r="Z293">
        <v>0</v>
      </c>
      <c r="AA293">
        <v>0</v>
      </c>
      <c r="AB293" s="5">
        <v>0.2</v>
      </c>
      <c r="AC293" t="s">
        <v>158</v>
      </c>
      <c r="AD293">
        <v>0</v>
      </c>
      <c r="AE293">
        <v>1</v>
      </c>
      <c r="AF293">
        <v>0</v>
      </c>
      <c r="AG293">
        <v>0</v>
      </c>
      <c r="AH293" s="5">
        <v>0.33333333333333331</v>
      </c>
    </row>
    <row r="294" spans="2:34" x14ac:dyDescent="0.3">
      <c r="B294" t="s">
        <v>332</v>
      </c>
      <c r="C294" t="s">
        <v>339</v>
      </c>
      <c r="D294" t="s">
        <v>142</v>
      </c>
      <c r="E294" t="s">
        <v>376</v>
      </c>
      <c r="H294" s="5">
        <v>0.33333333333333331</v>
      </c>
      <c r="I294" t="s">
        <v>191</v>
      </c>
      <c r="J294">
        <v>0</v>
      </c>
      <c r="K294">
        <v>0</v>
      </c>
      <c r="L294">
        <v>0</v>
      </c>
      <c r="M294">
        <v>1</v>
      </c>
      <c r="N294">
        <v>1</v>
      </c>
      <c r="O294">
        <v>0</v>
      </c>
      <c r="P294" s="5">
        <v>0.4</v>
      </c>
      <c r="Q294" t="s">
        <v>181</v>
      </c>
      <c r="R294">
        <v>1</v>
      </c>
      <c r="S294">
        <v>0</v>
      </c>
      <c r="T294">
        <v>0</v>
      </c>
      <c r="U294" s="5">
        <v>0.5</v>
      </c>
      <c r="V294" t="s">
        <v>155</v>
      </c>
      <c r="W294">
        <v>1</v>
      </c>
      <c r="X294">
        <v>0</v>
      </c>
      <c r="Y294">
        <v>0</v>
      </c>
      <c r="Z294">
        <v>0</v>
      </c>
      <c r="AA294">
        <v>0</v>
      </c>
      <c r="AB294" s="5">
        <v>0.2</v>
      </c>
      <c r="AC294" t="s">
        <v>158</v>
      </c>
      <c r="AD294">
        <v>0</v>
      </c>
      <c r="AE294">
        <v>1</v>
      </c>
      <c r="AF294">
        <v>0</v>
      </c>
      <c r="AG294">
        <v>0</v>
      </c>
      <c r="AH294" s="5">
        <v>0.33333333333333331</v>
      </c>
    </row>
    <row r="295" spans="2:34" x14ac:dyDescent="0.3">
      <c r="B295" t="s">
        <v>338</v>
      </c>
      <c r="C295" t="s">
        <v>340</v>
      </c>
      <c r="D295" t="s">
        <v>166</v>
      </c>
      <c r="E295" t="s">
        <v>377</v>
      </c>
      <c r="H295" s="5">
        <v>0.53333333333333333</v>
      </c>
      <c r="I295" t="s">
        <v>205</v>
      </c>
      <c r="J295">
        <v>1</v>
      </c>
      <c r="K295">
        <v>1</v>
      </c>
      <c r="L295">
        <v>1</v>
      </c>
      <c r="M295">
        <v>0</v>
      </c>
      <c r="N295">
        <v>0</v>
      </c>
      <c r="O295">
        <v>0</v>
      </c>
      <c r="P295" s="5">
        <v>0.6</v>
      </c>
      <c r="Q295" t="s">
        <v>150</v>
      </c>
      <c r="R295">
        <v>1</v>
      </c>
      <c r="S295">
        <v>1</v>
      </c>
      <c r="T295">
        <v>0</v>
      </c>
      <c r="U295" s="5">
        <v>1</v>
      </c>
      <c r="V295" t="s">
        <v>155</v>
      </c>
      <c r="W295">
        <v>1</v>
      </c>
      <c r="X295">
        <v>0</v>
      </c>
      <c r="Y295">
        <v>0</v>
      </c>
      <c r="Z295">
        <v>0</v>
      </c>
      <c r="AA295">
        <v>0</v>
      </c>
      <c r="AB295" s="5">
        <v>0.2</v>
      </c>
      <c r="AC295" t="s">
        <v>170</v>
      </c>
      <c r="AD295">
        <v>1</v>
      </c>
      <c r="AE295">
        <v>1</v>
      </c>
      <c r="AF295">
        <v>0</v>
      </c>
      <c r="AG295">
        <v>0</v>
      </c>
      <c r="AH295" s="5">
        <v>0.66666666666666663</v>
      </c>
    </row>
    <row r="296" spans="2:34" x14ac:dyDescent="0.3">
      <c r="B296" t="s">
        <v>332</v>
      </c>
      <c r="C296" t="s">
        <v>339</v>
      </c>
      <c r="D296" t="s">
        <v>142</v>
      </c>
      <c r="E296" t="s">
        <v>377</v>
      </c>
    </row>
    <row r="297" spans="2:34" x14ac:dyDescent="0.3">
      <c r="B297" t="s">
        <v>333</v>
      </c>
      <c r="C297" t="s">
        <v>339</v>
      </c>
      <c r="D297" t="s">
        <v>142</v>
      </c>
      <c r="E297" t="s">
        <v>377</v>
      </c>
      <c r="H297" s="5">
        <v>0.26666666666666666</v>
      </c>
      <c r="I297" t="s">
        <v>161</v>
      </c>
      <c r="J297">
        <v>0</v>
      </c>
      <c r="K297">
        <v>1</v>
      </c>
      <c r="L297">
        <v>0</v>
      </c>
      <c r="M297">
        <v>0</v>
      </c>
      <c r="N297">
        <v>0</v>
      </c>
      <c r="O297">
        <v>0</v>
      </c>
      <c r="P297" s="5">
        <v>0.2</v>
      </c>
      <c r="Q297" t="s">
        <v>181</v>
      </c>
      <c r="R297">
        <v>1</v>
      </c>
      <c r="S297">
        <v>0</v>
      </c>
      <c r="T297">
        <v>0</v>
      </c>
      <c r="U297" s="5">
        <v>0.5</v>
      </c>
      <c r="V297" t="s">
        <v>183</v>
      </c>
      <c r="W297">
        <v>0</v>
      </c>
      <c r="X297">
        <v>0</v>
      </c>
      <c r="Y297">
        <v>1</v>
      </c>
      <c r="Z297">
        <v>0</v>
      </c>
      <c r="AA297">
        <v>0</v>
      </c>
      <c r="AB297" s="5">
        <v>0.2</v>
      </c>
      <c r="AC297" t="s">
        <v>163</v>
      </c>
      <c r="AD297">
        <v>1</v>
      </c>
      <c r="AE297">
        <v>0</v>
      </c>
      <c r="AF297">
        <v>0</v>
      </c>
      <c r="AG297">
        <v>0</v>
      </c>
      <c r="AH297" s="5">
        <v>0.33333333333333331</v>
      </c>
    </row>
    <row r="298" spans="2:34" x14ac:dyDescent="0.3">
      <c r="B298" t="s">
        <v>338</v>
      </c>
      <c r="C298" t="s">
        <v>340</v>
      </c>
      <c r="D298" t="s">
        <v>142</v>
      </c>
      <c r="E298" t="s">
        <v>376</v>
      </c>
      <c r="H298" s="5">
        <v>0.46666666666666667</v>
      </c>
      <c r="I298" t="s">
        <v>223</v>
      </c>
      <c r="J298">
        <v>1</v>
      </c>
      <c r="K298">
        <v>0</v>
      </c>
      <c r="L298">
        <v>1</v>
      </c>
      <c r="M298">
        <v>0</v>
      </c>
      <c r="N298">
        <v>0</v>
      </c>
      <c r="O298">
        <v>0</v>
      </c>
      <c r="P298" s="5">
        <v>0.4</v>
      </c>
      <c r="Q298" t="s">
        <v>150</v>
      </c>
      <c r="R298">
        <v>1</v>
      </c>
      <c r="S298">
        <v>1</v>
      </c>
      <c r="T298">
        <v>0</v>
      </c>
      <c r="U298" s="5">
        <v>1</v>
      </c>
      <c r="V298" t="s">
        <v>151</v>
      </c>
      <c r="W298">
        <v>0</v>
      </c>
      <c r="X298">
        <v>1</v>
      </c>
      <c r="Y298">
        <v>0</v>
      </c>
      <c r="Z298">
        <v>0</v>
      </c>
      <c r="AA298">
        <v>0</v>
      </c>
      <c r="AB298" s="5">
        <v>0.2</v>
      </c>
      <c r="AC298" t="s">
        <v>170</v>
      </c>
      <c r="AD298">
        <v>1</v>
      </c>
      <c r="AE298">
        <v>1</v>
      </c>
      <c r="AF298">
        <v>0</v>
      </c>
      <c r="AG298">
        <v>0</v>
      </c>
      <c r="AH298" s="5">
        <v>0.66666666666666663</v>
      </c>
    </row>
    <row r="299" spans="2:34" x14ac:dyDescent="0.3">
      <c r="B299" t="s">
        <v>338</v>
      </c>
      <c r="C299" t="s">
        <v>340</v>
      </c>
      <c r="D299" t="s">
        <v>147</v>
      </c>
      <c r="E299" t="s">
        <v>377</v>
      </c>
      <c r="H299" s="5">
        <v>0.6</v>
      </c>
      <c r="I299" t="s">
        <v>149</v>
      </c>
      <c r="J299">
        <v>1</v>
      </c>
      <c r="K299">
        <v>1</v>
      </c>
      <c r="L299">
        <v>0</v>
      </c>
      <c r="M299">
        <v>1</v>
      </c>
      <c r="N299">
        <v>0</v>
      </c>
      <c r="O299">
        <v>0</v>
      </c>
      <c r="P299" s="5">
        <v>0.6</v>
      </c>
      <c r="Q299" t="s">
        <v>150</v>
      </c>
      <c r="R299">
        <v>1</v>
      </c>
      <c r="S299">
        <v>1</v>
      </c>
      <c r="T299">
        <v>0</v>
      </c>
      <c r="U299" s="5">
        <v>1</v>
      </c>
      <c r="V299" t="s">
        <v>221</v>
      </c>
      <c r="W299">
        <v>1</v>
      </c>
      <c r="X299">
        <v>0</v>
      </c>
      <c r="Y299">
        <v>0</v>
      </c>
      <c r="Z299">
        <v>0</v>
      </c>
      <c r="AA299">
        <v>1</v>
      </c>
      <c r="AB299" s="5">
        <v>0.4</v>
      </c>
      <c r="AC299" t="s">
        <v>170</v>
      </c>
      <c r="AD299">
        <v>1</v>
      </c>
      <c r="AE299">
        <v>1</v>
      </c>
      <c r="AF299">
        <v>0</v>
      </c>
      <c r="AG299">
        <v>0</v>
      </c>
      <c r="AH299" s="5">
        <v>0.66666666666666663</v>
      </c>
    </row>
    <row r="300" spans="2:34" x14ac:dyDescent="0.3">
      <c r="B300" t="s">
        <v>332</v>
      </c>
      <c r="C300" t="s">
        <v>339</v>
      </c>
      <c r="D300" t="s">
        <v>142</v>
      </c>
      <c r="E300" t="s">
        <v>376</v>
      </c>
    </row>
    <row r="301" spans="2:34" x14ac:dyDescent="0.3">
      <c r="B301" t="s">
        <v>338</v>
      </c>
      <c r="C301" t="s">
        <v>340</v>
      </c>
      <c r="D301" t="s">
        <v>142</v>
      </c>
      <c r="E301" t="s">
        <v>377</v>
      </c>
      <c r="H301" s="5">
        <v>0.46666666666666667</v>
      </c>
      <c r="I301" t="s">
        <v>200</v>
      </c>
      <c r="J301">
        <v>0</v>
      </c>
      <c r="K301">
        <v>1</v>
      </c>
      <c r="L301">
        <v>0</v>
      </c>
      <c r="M301">
        <v>1</v>
      </c>
      <c r="N301">
        <v>0</v>
      </c>
      <c r="O301">
        <v>0</v>
      </c>
      <c r="P301" s="5">
        <v>0.4</v>
      </c>
      <c r="Q301" t="s">
        <v>150</v>
      </c>
      <c r="R301">
        <v>1</v>
      </c>
      <c r="S301">
        <v>1</v>
      </c>
      <c r="T301">
        <v>0</v>
      </c>
      <c r="U301" s="5">
        <v>1</v>
      </c>
      <c r="V301" t="s">
        <v>155</v>
      </c>
      <c r="W301">
        <v>1</v>
      </c>
      <c r="X301">
        <v>0</v>
      </c>
      <c r="Y301">
        <v>0</v>
      </c>
      <c r="Z301">
        <v>0</v>
      </c>
      <c r="AA301">
        <v>0</v>
      </c>
      <c r="AB301" s="5">
        <v>0.2</v>
      </c>
      <c r="AC301" t="s">
        <v>170</v>
      </c>
      <c r="AD301">
        <v>1</v>
      </c>
      <c r="AE301">
        <v>1</v>
      </c>
      <c r="AF301">
        <v>0</v>
      </c>
      <c r="AG301">
        <v>0</v>
      </c>
      <c r="AH301" s="5">
        <v>0.66666666666666663</v>
      </c>
    </row>
    <row r="302" spans="2:34" x14ac:dyDescent="0.3">
      <c r="B302" t="s">
        <v>334</v>
      </c>
      <c r="C302" t="s">
        <v>339</v>
      </c>
      <c r="D302" t="s">
        <v>142</v>
      </c>
      <c r="E302" t="s">
        <v>377</v>
      </c>
      <c r="H302" s="5">
        <v>0.2</v>
      </c>
      <c r="I302" t="s">
        <v>148</v>
      </c>
      <c r="J302">
        <v>1</v>
      </c>
      <c r="K302">
        <v>0</v>
      </c>
      <c r="L302">
        <v>0</v>
      </c>
      <c r="M302">
        <v>0</v>
      </c>
      <c r="N302">
        <v>0</v>
      </c>
      <c r="O302">
        <v>0</v>
      </c>
      <c r="P302" s="5">
        <v>0.2</v>
      </c>
      <c r="Q302" t="s">
        <v>160</v>
      </c>
      <c r="R302">
        <v>0</v>
      </c>
      <c r="S302">
        <v>0</v>
      </c>
      <c r="T302">
        <v>1</v>
      </c>
      <c r="U302" s="5">
        <v>0.5</v>
      </c>
      <c r="V302" t="s">
        <v>155</v>
      </c>
      <c r="W302">
        <v>1</v>
      </c>
      <c r="X302">
        <v>0</v>
      </c>
      <c r="Y302">
        <v>0</v>
      </c>
      <c r="Z302">
        <v>0</v>
      </c>
      <c r="AA302">
        <v>0</v>
      </c>
      <c r="AB302" s="5">
        <v>0.2</v>
      </c>
      <c r="AC302" t="s">
        <v>163</v>
      </c>
      <c r="AD302">
        <v>1</v>
      </c>
      <c r="AE302">
        <v>0</v>
      </c>
      <c r="AF302">
        <v>0</v>
      </c>
      <c r="AG302">
        <v>0</v>
      </c>
      <c r="AH302" s="5">
        <v>0.33333333333333331</v>
      </c>
    </row>
    <row r="303" spans="2:34" x14ac:dyDescent="0.3">
      <c r="B303" t="s">
        <v>332</v>
      </c>
      <c r="C303" t="s">
        <v>339</v>
      </c>
      <c r="D303" t="s">
        <v>142</v>
      </c>
      <c r="E303" t="s">
        <v>377</v>
      </c>
      <c r="H303" s="5">
        <v>0.33333333333333331</v>
      </c>
      <c r="I303" t="s">
        <v>231</v>
      </c>
      <c r="J303">
        <v>0</v>
      </c>
      <c r="K303">
        <v>0</v>
      </c>
      <c r="L303">
        <v>0</v>
      </c>
      <c r="M303">
        <v>1</v>
      </c>
      <c r="N303">
        <v>1</v>
      </c>
      <c r="O303">
        <v>0</v>
      </c>
      <c r="P303" s="5">
        <v>0.4</v>
      </c>
      <c r="Q303" t="s">
        <v>181</v>
      </c>
      <c r="R303">
        <v>1</v>
      </c>
      <c r="S303">
        <v>0</v>
      </c>
      <c r="T303">
        <v>0</v>
      </c>
      <c r="U303" s="5">
        <v>0.5</v>
      </c>
      <c r="V303" t="s">
        <v>155</v>
      </c>
      <c r="W303">
        <v>1</v>
      </c>
      <c r="X303">
        <v>0</v>
      </c>
      <c r="Y303">
        <v>0</v>
      </c>
      <c r="Z303">
        <v>0</v>
      </c>
      <c r="AA303">
        <v>0</v>
      </c>
      <c r="AB303" s="5">
        <v>0.2</v>
      </c>
      <c r="AC303" t="s">
        <v>158</v>
      </c>
      <c r="AD303">
        <v>0</v>
      </c>
      <c r="AE303">
        <v>1</v>
      </c>
      <c r="AF303">
        <v>0</v>
      </c>
      <c r="AG303">
        <v>0</v>
      </c>
      <c r="AH303" s="5">
        <v>0.33333333333333331</v>
      </c>
    </row>
    <row r="304" spans="2:34" x14ac:dyDescent="0.3">
      <c r="B304" t="s">
        <v>332</v>
      </c>
      <c r="C304" t="s">
        <v>339</v>
      </c>
      <c r="D304" t="s">
        <v>142</v>
      </c>
      <c r="E304" t="s">
        <v>377</v>
      </c>
    </row>
    <row r="305" spans="2:34" x14ac:dyDescent="0.3">
      <c r="B305" t="s">
        <v>338</v>
      </c>
      <c r="C305" t="s">
        <v>340</v>
      </c>
      <c r="D305" t="s">
        <v>147</v>
      </c>
      <c r="E305" t="s">
        <v>376</v>
      </c>
    </row>
    <row r="306" spans="2:34" x14ac:dyDescent="0.3">
      <c r="B306" t="s">
        <v>337</v>
      </c>
      <c r="C306" t="s">
        <v>340</v>
      </c>
      <c r="D306" t="s">
        <v>142</v>
      </c>
      <c r="E306" t="s">
        <v>377</v>
      </c>
      <c r="H306" s="5">
        <v>0.4</v>
      </c>
      <c r="I306" t="s">
        <v>232</v>
      </c>
      <c r="J306">
        <v>0</v>
      </c>
      <c r="K306">
        <v>1</v>
      </c>
      <c r="L306">
        <v>0</v>
      </c>
      <c r="M306">
        <v>1</v>
      </c>
      <c r="N306">
        <v>0</v>
      </c>
      <c r="O306">
        <v>0</v>
      </c>
      <c r="P306" s="5">
        <v>0.4</v>
      </c>
      <c r="Q306" t="s">
        <v>172</v>
      </c>
      <c r="R306">
        <v>1</v>
      </c>
      <c r="S306">
        <v>1</v>
      </c>
      <c r="T306">
        <v>0</v>
      </c>
      <c r="U306" s="5">
        <v>1</v>
      </c>
      <c r="V306" t="s">
        <v>155</v>
      </c>
      <c r="W306">
        <v>1</v>
      </c>
      <c r="X306">
        <v>0</v>
      </c>
      <c r="Y306">
        <v>0</v>
      </c>
      <c r="Z306">
        <v>0</v>
      </c>
      <c r="AA306">
        <v>0</v>
      </c>
      <c r="AB306" s="5">
        <v>0.2</v>
      </c>
      <c r="AC306" t="s">
        <v>163</v>
      </c>
      <c r="AD306">
        <v>1</v>
      </c>
      <c r="AE306">
        <v>0</v>
      </c>
      <c r="AF306">
        <v>0</v>
      </c>
      <c r="AG306">
        <v>0</v>
      </c>
      <c r="AH306" s="5">
        <v>0.33333333333333331</v>
      </c>
    </row>
    <row r="307" spans="2:34" x14ac:dyDescent="0.3">
      <c r="B307" t="s">
        <v>333</v>
      </c>
      <c r="C307" t="s">
        <v>339</v>
      </c>
      <c r="D307" t="s">
        <v>142</v>
      </c>
      <c r="E307" t="s">
        <v>377</v>
      </c>
    </row>
    <row r="308" spans="2:34" x14ac:dyDescent="0.3">
      <c r="B308" t="s">
        <v>335</v>
      </c>
      <c r="C308" t="s">
        <v>340</v>
      </c>
      <c r="D308" t="s">
        <v>142</v>
      </c>
      <c r="E308" t="s">
        <v>377</v>
      </c>
      <c r="H308" s="5">
        <v>0.46666666666666667</v>
      </c>
      <c r="I308" t="s">
        <v>154</v>
      </c>
      <c r="J308">
        <v>0</v>
      </c>
      <c r="K308">
        <v>1</v>
      </c>
      <c r="L308">
        <v>0</v>
      </c>
      <c r="M308">
        <v>0</v>
      </c>
      <c r="N308">
        <v>1</v>
      </c>
      <c r="O308">
        <v>0</v>
      </c>
      <c r="P308" s="5">
        <v>0.4</v>
      </c>
      <c r="Q308" t="s">
        <v>150</v>
      </c>
      <c r="R308">
        <v>1</v>
      </c>
      <c r="S308">
        <v>1</v>
      </c>
      <c r="T308">
        <v>0</v>
      </c>
      <c r="U308" s="5">
        <v>1</v>
      </c>
      <c r="V308" t="s">
        <v>155</v>
      </c>
      <c r="W308">
        <v>1</v>
      </c>
      <c r="X308">
        <v>0</v>
      </c>
      <c r="Y308">
        <v>0</v>
      </c>
      <c r="Z308">
        <v>0</v>
      </c>
      <c r="AA308">
        <v>0</v>
      </c>
      <c r="AB308" s="5">
        <v>0.2</v>
      </c>
      <c r="AC308" t="s">
        <v>152</v>
      </c>
      <c r="AD308">
        <v>1</v>
      </c>
      <c r="AE308">
        <v>1</v>
      </c>
      <c r="AF308">
        <v>0</v>
      </c>
      <c r="AG308">
        <v>0</v>
      </c>
      <c r="AH308" s="5">
        <v>0.66666666666666663</v>
      </c>
    </row>
    <row r="309" spans="2:34" x14ac:dyDescent="0.3">
      <c r="B309" t="s">
        <v>334</v>
      </c>
      <c r="C309" t="s">
        <v>339</v>
      </c>
      <c r="D309" t="s">
        <v>166</v>
      </c>
      <c r="E309" t="s">
        <v>377</v>
      </c>
    </row>
    <row r="310" spans="2:34" x14ac:dyDescent="0.3">
      <c r="B310" t="s">
        <v>338</v>
      </c>
      <c r="C310" t="s">
        <v>340</v>
      </c>
      <c r="D310" t="s">
        <v>147</v>
      </c>
      <c r="E310" t="s">
        <v>376</v>
      </c>
      <c r="H310" s="5">
        <v>0.6</v>
      </c>
      <c r="I310" t="s">
        <v>222</v>
      </c>
      <c r="J310">
        <v>1</v>
      </c>
      <c r="K310">
        <v>1</v>
      </c>
      <c r="L310">
        <v>1</v>
      </c>
      <c r="M310">
        <v>1</v>
      </c>
      <c r="N310">
        <v>0</v>
      </c>
      <c r="O310">
        <v>0</v>
      </c>
      <c r="P310" s="5">
        <v>0.8</v>
      </c>
      <c r="Q310" t="s">
        <v>172</v>
      </c>
      <c r="R310">
        <v>1</v>
      </c>
      <c r="S310">
        <v>1</v>
      </c>
      <c r="T310">
        <v>0</v>
      </c>
      <c r="U310" s="5">
        <v>1</v>
      </c>
      <c r="V310" t="s">
        <v>151</v>
      </c>
      <c r="W310">
        <v>0</v>
      </c>
      <c r="X310">
        <v>1</v>
      </c>
      <c r="Y310">
        <v>0</v>
      </c>
      <c r="Z310">
        <v>0</v>
      </c>
      <c r="AA310">
        <v>0</v>
      </c>
      <c r="AB310" s="5">
        <v>0.2</v>
      </c>
      <c r="AC310" t="s">
        <v>170</v>
      </c>
      <c r="AD310">
        <v>1</v>
      </c>
      <c r="AE310">
        <v>1</v>
      </c>
      <c r="AF310">
        <v>0</v>
      </c>
      <c r="AG310">
        <v>0</v>
      </c>
      <c r="AH310" s="5">
        <v>0.66666666666666663</v>
      </c>
    </row>
    <row r="311" spans="2:34" x14ac:dyDescent="0.3">
      <c r="B311" t="s">
        <v>338</v>
      </c>
      <c r="C311" t="s">
        <v>340</v>
      </c>
      <c r="D311" t="s">
        <v>166</v>
      </c>
      <c r="E311" t="s">
        <v>377</v>
      </c>
      <c r="H311" s="5">
        <v>0.46666666666666667</v>
      </c>
      <c r="I311" t="s">
        <v>161</v>
      </c>
      <c r="J311">
        <v>0</v>
      </c>
      <c r="K311">
        <v>1</v>
      </c>
      <c r="L311">
        <v>0</v>
      </c>
      <c r="M311">
        <v>0</v>
      </c>
      <c r="N311">
        <v>0</v>
      </c>
      <c r="O311">
        <v>0</v>
      </c>
      <c r="P311" s="5">
        <v>0.2</v>
      </c>
      <c r="Q311" t="s">
        <v>172</v>
      </c>
      <c r="R311">
        <v>1</v>
      </c>
      <c r="S311">
        <v>1</v>
      </c>
      <c r="T311">
        <v>0</v>
      </c>
      <c r="U311" s="5">
        <v>1</v>
      </c>
      <c r="V311" t="s">
        <v>208</v>
      </c>
      <c r="W311">
        <v>1</v>
      </c>
      <c r="X311">
        <v>1</v>
      </c>
      <c r="Y311">
        <v>1</v>
      </c>
      <c r="Z311">
        <v>0</v>
      </c>
      <c r="AA311">
        <v>0</v>
      </c>
      <c r="AB311" s="5">
        <v>0.6</v>
      </c>
      <c r="AC311" t="s">
        <v>184</v>
      </c>
      <c r="AD311">
        <v>0</v>
      </c>
      <c r="AE311">
        <v>0</v>
      </c>
      <c r="AF311">
        <v>1</v>
      </c>
      <c r="AG311">
        <v>0</v>
      </c>
      <c r="AH311" s="5">
        <v>0.33333333333333331</v>
      </c>
    </row>
    <row r="312" spans="2:34" x14ac:dyDescent="0.3">
      <c r="B312" t="s">
        <v>338</v>
      </c>
      <c r="C312" t="s">
        <v>340</v>
      </c>
      <c r="D312" t="s">
        <v>166</v>
      </c>
      <c r="E312" t="s">
        <v>376</v>
      </c>
    </row>
    <row r="313" spans="2:34" x14ac:dyDescent="0.3">
      <c r="B313" t="s">
        <v>338</v>
      </c>
      <c r="C313" t="s">
        <v>340</v>
      </c>
      <c r="D313" t="s">
        <v>142</v>
      </c>
      <c r="E313" t="s">
        <v>377</v>
      </c>
    </row>
    <row r="314" spans="2:34" x14ac:dyDescent="0.3">
      <c r="B314" t="s">
        <v>338</v>
      </c>
      <c r="C314" t="s">
        <v>340</v>
      </c>
      <c r="D314" t="s">
        <v>142</v>
      </c>
      <c r="E314" t="s">
        <v>377</v>
      </c>
      <c r="H314" s="5">
        <v>0.4</v>
      </c>
      <c r="I314" t="s">
        <v>232</v>
      </c>
      <c r="J314">
        <v>0</v>
      </c>
      <c r="K314">
        <v>1</v>
      </c>
      <c r="L314">
        <v>0</v>
      </c>
      <c r="M314">
        <v>1</v>
      </c>
      <c r="N314">
        <v>0</v>
      </c>
      <c r="O314">
        <v>0</v>
      </c>
      <c r="P314" s="5">
        <v>0.4</v>
      </c>
      <c r="Q314" t="s">
        <v>181</v>
      </c>
      <c r="R314">
        <v>1</v>
      </c>
      <c r="S314">
        <v>0</v>
      </c>
      <c r="T314">
        <v>0</v>
      </c>
      <c r="U314" s="5">
        <v>0.5</v>
      </c>
      <c r="V314" t="s">
        <v>187</v>
      </c>
      <c r="W314">
        <v>1</v>
      </c>
      <c r="X314">
        <v>0</v>
      </c>
      <c r="Y314">
        <v>0</v>
      </c>
      <c r="Z314">
        <v>1</v>
      </c>
      <c r="AA314">
        <v>0</v>
      </c>
      <c r="AB314" s="5">
        <v>0.4</v>
      </c>
      <c r="AC314" t="s">
        <v>158</v>
      </c>
      <c r="AD314">
        <v>0</v>
      </c>
      <c r="AE314">
        <v>1</v>
      </c>
      <c r="AF314">
        <v>0</v>
      </c>
      <c r="AG314">
        <v>0</v>
      </c>
      <c r="AH314" s="5">
        <v>0.33333333333333331</v>
      </c>
    </row>
    <row r="315" spans="2:34" x14ac:dyDescent="0.3">
      <c r="B315" t="s">
        <v>338</v>
      </c>
      <c r="C315" t="s">
        <v>340</v>
      </c>
      <c r="D315" t="s">
        <v>166</v>
      </c>
      <c r="E315" t="s">
        <v>377</v>
      </c>
    </row>
    <row r="316" spans="2:34" x14ac:dyDescent="0.3">
      <c r="B316" t="s">
        <v>333</v>
      </c>
      <c r="C316" t="s">
        <v>339</v>
      </c>
      <c r="D316" t="s">
        <v>166</v>
      </c>
      <c r="E316" t="s">
        <v>376</v>
      </c>
    </row>
    <row r="317" spans="2:34" x14ac:dyDescent="0.3">
      <c r="B317" t="s">
        <v>335</v>
      </c>
      <c r="C317" t="s">
        <v>340</v>
      </c>
      <c r="D317" t="s">
        <v>166</v>
      </c>
      <c r="E317" t="s">
        <v>377</v>
      </c>
      <c r="H317" s="5">
        <v>0.33333333333333331</v>
      </c>
      <c r="I317" t="s">
        <v>148</v>
      </c>
      <c r="J317">
        <v>1</v>
      </c>
      <c r="K317">
        <v>0</v>
      </c>
      <c r="L317">
        <v>0</v>
      </c>
      <c r="M317">
        <v>0</v>
      </c>
      <c r="N317">
        <v>0</v>
      </c>
      <c r="O317">
        <v>0</v>
      </c>
      <c r="P317" s="5">
        <v>0.2</v>
      </c>
      <c r="Q317" t="s">
        <v>181</v>
      </c>
      <c r="R317">
        <v>1</v>
      </c>
      <c r="S317">
        <v>0</v>
      </c>
      <c r="T317">
        <v>0</v>
      </c>
      <c r="U317" s="5">
        <v>0.5</v>
      </c>
      <c r="V317" t="s">
        <v>155</v>
      </c>
      <c r="W317">
        <v>1</v>
      </c>
      <c r="X317">
        <v>0</v>
      </c>
      <c r="Y317">
        <v>0</v>
      </c>
      <c r="Z317">
        <v>0</v>
      </c>
      <c r="AA317">
        <v>0</v>
      </c>
      <c r="AB317" s="5">
        <v>0.2</v>
      </c>
      <c r="AC317" t="s">
        <v>170</v>
      </c>
      <c r="AD317">
        <v>1</v>
      </c>
      <c r="AE317">
        <v>1</v>
      </c>
      <c r="AF317">
        <v>0</v>
      </c>
      <c r="AG317">
        <v>0</v>
      </c>
      <c r="AH317" s="5">
        <v>0.66666666666666663</v>
      </c>
    </row>
    <row r="318" spans="2:34" x14ac:dyDescent="0.3">
      <c r="B318" t="s">
        <v>338</v>
      </c>
      <c r="C318" t="s">
        <v>340</v>
      </c>
      <c r="D318" t="s">
        <v>166</v>
      </c>
      <c r="E318" t="s">
        <v>377</v>
      </c>
    </row>
    <row r="319" spans="2:34" x14ac:dyDescent="0.3">
      <c r="B319" t="s">
        <v>331</v>
      </c>
      <c r="C319" t="s">
        <v>339</v>
      </c>
      <c r="D319" t="s">
        <v>142</v>
      </c>
      <c r="E319" t="s">
        <v>376</v>
      </c>
    </row>
    <row r="320" spans="2:34" x14ac:dyDescent="0.3">
      <c r="B320" t="s">
        <v>338</v>
      </c>
      <c r="C320" t="s">
        <v>340</v>
      </c>
      <c r="D320" t="s">
        <v>142</v>
      </c>
      <c r="E320" t="s">
        <v>377</v>
      </c>
    </row>
    <row r="321" spans="2:43" x14ac:dyDescent="0.3">
      <c r="B321" t="s">
        <v>338</v>
      </c>
      <c r="C321" t="s">
        <v>340</v>
      </c>
      <c r="D321" t="s">
        <v>142</v>
      </c>
      <c r="E321" t="s">
        <v>377</v>
      </c>
      <c r="H321" s="5">
        <v>0.4</v>
      </c>
      <c r="I321" t="s">
        <v>191</v>
      </c>
      <c r="J321">
        <v>0</v>
      </c>
      <c r="K321">
        <v>0</v>
      </c>
      <c r="L321">
        <v>0</v>
      </c>
      <c r="M321">
        <v>1</v>
      </c>
      <c r="N321">
        <v>1</v>
      </c>
      <c r="O321">
        <v>0</v>
      </c>
      <c r="P321" s="5">
        <v>0.4</v>
      </c>
      <c r="Q321" t="s">
        <v>150</v>
      </c>
      <c r="R321">
        <v>1</v>
      </c>
      <c r="S321">
        <v>1</v>
      </c>
      <c r="T321">
        <v>0</v>
      </c>
      <c r="U321" s="5">
        <v>1</v>
      </c>
      <c r="V321" t="s">
        <v>155</v>
      </c>
      <c r="W321">
        <v>1</v>
      </c>
      <c r="X321">
        <v>0</v>
      </c>
      <c r="Y321">
        <v>0</v>
      </c>
      <c r="Z321">
        <v>0</v>
      </c>
      <c r="AA321">
        <v>0</v>
      </c>
      <c r="AB321" s="5">
        <v>0.2</v>
      </c>
      <c r="AC321" t="s">
        <v>229</v>
      </c>
      <c r="AD321">
        <v>0</v>
      </c>
      <c r="AE321">
        <v>0</v>
      </c>
      <c r="AF321">
        <v>1</v>
      </c>
      <c r="AG321">
        <v>1</v>
      </c>
      <c r="AH321" s="5">
        <v>0.66666666666666663</v>
      </c>
    </row>
    <row r="322" spans="2:43" x14ac:dyDescent="0.3">
      <c r="B322" t="s">
        <v>334</v>
      </c>
      <c r="C322" t="s">
        <v>339</v>
      </c>
      <c r="D322" t="s">
        <v>142</v>
      </c>
      <c r="E322" t="s">
        <v>376</v>
      </c>
      <c r="H322" s="5">
        <v>0.26666666666666666</v>
      </c>
      <c r="I322" t="s">
        <v>148</v>
      </c>
      <c r="J322">
        <v>1</v>
      </c>
      <c r="K322">
        <v>0</v>
      </c>
      <c r="L322">
        <v>0</v>
      </c>
      <c r="M322">
        <v>0</v>
      </c>
      <c r="N322">
        <v>0</v>
      </c>
      <c r="O322">
        <v>0</v>
      </c>
      <c r="P322" s="5">
        <v>0.2</v>
      </c>
      <c r="Q322" t="s">
        <v>176</v>
      </c>
      <c r="R322">
        <v>0</v>
      </c>
      <c r="S322">
        <v>1</v>
      </c>
      <c r="T322">
        <v>0</v>
      </c>
      <c r="U322" s="5">
        <v>0.5</v>
      </c>
      <c r="V322" t="s">
        <v>151</v>
      </c>
      <c r="W322">
        <v>0</v>
      </c>
      <c r="X322">
        <v>1</v>
      </c>
      <c r="Y322">
        <v>0</v>
      </c>
      <c r="Z322">
        <v>0</v>
      </c>
      <c r="AA322">
        <v>0</v>
      </c>
      <c r="AB322" s="5">
        <v>0.2</v>
      </c>
      <c r="AC322" t="s">
        <v>163</v>
      </c>
      <c r="AD322">
        <v>1</v>
      </c>
      <c r="AE322">
        <v>0</v>
      </c>
      <c r="AF322">
        <v>0</v>
      </c>
      <c r="AG322">
        <v>0</v>
      </c>
      <c r="AH322" s="5">
        <v>0.33333333333333331</v>
      </c>
    </row>
    <row r="323" spans="2:43" x14ac:dyDescent="0.3">
      <c r="B323" t="s">
        <v>336</v>
      </c>
      <c r="C323" t="s">
        <v>340</v>
      </c>
      <c r="D323" t="s">
        <v>147</v>
      </c>
      <c r="E323" t="s">
        <v>377</v>
      </c>
      <c r="F323" t="s">
        <v>166</v>
      </c>
      <c r="G323" t="s">
        <v>377</v>
      </c>
    </row>
    <row r="324" spans="2:43" x14ac:dyDescent="0.3">
      <c r="B324" t="s">
        <v>338</v>
      </c>
      <c r="C324" t="s">
        <v>340</v>
      </c>
      <c r="D324" t="s">
        <v>166</v>
      </c>
      <c r="E324" t="s">
        <v>376</v>
      </c>
    </row>
    <row r="325" spans="2:43" x14ac:dyDescent="0.3">
      <c r="B325" t="s">
        <v>334</v>
      </c>
      <c r="C325" t="s">
        <v>339</v>
      </c>
      <c r="D325" t="s">
        <v>142</v>
      </c>
      <c r="E325" t="s">
        <v>376</v>
      </c>
    </row>
    <row r="326" spans="2:43" x14ac:dyDescent="0.3">
      <c r="B326" t="s">
        <v>338</v>
      </c>
      <c r="C326" t="s">
        <v>340</v>
      </c>
      <c r="D326" t="s">
        <v>142</v>
      </c>
      <c r="E326" t="s">
        <v>377</v>
      </c>
    </row>
    <row r="327" spans="2:43" x14ac:dyDescent="0.3">
      <c r="B327" t="s">
        <v>334</v>
      </c>
      <c r="C327" t="s">
        <v>339</v>
      </c>
      <c r="D327" t="s">
        <v>166</v>
      </c>
      <c r="E327" t="s">
        <v>377</v>
      </c>
      <c r="H327" s="5">
        <v>0.26666666666666666</v>
      </c>
      <c r="I327" t="s">
        <v>148</v>
      </c>
      <c r="J327">
        <v>1</v>
      </c>
      <c r="K327">
        <v>0</v>
      </c>
      <c r="L327">
        <v>0</v>
      </c>
      <c r="M327">
        <v>0</v>
      </c>
      <c r="N327">
        <v>0</v>
      </c>
      <c r="O327">
        <v>0</v>
      </c>
      <c r="P327" s="5">
        <v>0.2</v>
      </c>
      <c r="Q327" t="s">
        <v>181</v>
      </c>
      <c r="R327">
        <v>1</v>
      </c>
      <c r="S327">
        <v>0</v>
      </c>
      <c r="T327">
        <v>0</v>
      </c>
      <c r="U327" s="5">
        <v>0.5</v>
      </c>
      <c r="V327" t="s">
        <v>155</v>
      </c>
      <c r="W327">
        <v>1</v>
      </c>
      <c r="X327">
        <v>0</v>
      </c>
      <c r="Y327">
        <v>0</v>
      </c>
      <c r="Z327">
        <v>0</v>
      </c>
      <c r="AA327">
        <v>0</v>
      </c>
      <c r="AB327" s="5">
        <v>0.2</v>
      </c>
      <c r="AC327" t="s">
        <v>163</v>
      </c>
      <c r="AD327">
        <v>1</v>
      </c>
      <c r="AE327">
        <v>0</v>
      </c>
      <c r="AF327">
        <v>0</v>
      </c>
      <c r="AG327">
        <v>0</v>
      </c>
      <c r="AH327" s="5">
        <v>0.33333333333333331</v>
      </c>
    </row>
    <row r="328" spans="2:43" x14ac:dyDescent="0.3">
      <c r="B328" t="s">
        <v>334</v>
      </c>
      <c r="C328" t="s">
        <v>339</v>
      </c>
      <c r="D328" t="s">
        <v>142</v>
      </c>
      <c r="E328" t="s">
        <v>376</v>
      </c>
    </row>
    <row r="329" spans="2:43" x14ac:dyDescent="0.3">
      <c r="B329" t="s">
        <v>334</v>
      </c>
      <c r="C329" t="s">
        <v>339</v>
      </c>
      <c r="D329" t="s">
        <v>142</v>
      </c>
      <c r="E329" t="s">
        <v>376</v>
      </c>
      <c r="H329" s="5">
        <v>0.26666666666666666</v>
      </c>
      <c r="I329" t="s">
        <v>148</v>
      </c>
      <c r="J329">
        <v>1</v>
      </c>
      <c r="K329">
        <v>0</v>
      </c>
      <c r="L329">
        <v>0</v>
      </c>
      <c r="M329">
        <v>0</v>
      </c>
      <c r="N329">
        <v>0</v>
      </c>
      <c r="O329">
        <v>0</v>
      </c>
      <c r="P329" s="5">
        <v>0.2</v>
      </c>
      <c r="Q329" t="s">
        <v>181</v>
      </c>
      <c r="R329">
        <v>1</v>
      </c>
      <c r="S329">
        <v>0</v>
      </c>
      <c r="T329">
        <v>0</v>
      </c>
      <c r="U329" s="5">
        <v>0.5</v>
      </c>
      <c r="V329" t="s">
        <v>155</v>
      </c>
      <c r="W329">
        <v>1</v>
      </c>
      <c r="X329">
        <v>0</v>
      </c>
      <c r="Y329">
        <v>0</v>
      </c>
      <c r="Z329">
        <v>0</v>
      </c>
      <c r="AA329">
        <v>0</v>
      </c>
      <c r="AB329" s="5">
        <v>0.2</v>
      </c>
      <c r="AC329" t="s">
        <v>163</v>
      </c>
      <c r="AD329">
        <v>1</v>
      </c>
      <c r="AE329">
        <v>0</v>
      </c>
      <c r="AF329">
        <v>0</v>
      </c>
      <c r="AG329">
        <v>0</v>
      </c>
      <c r="AH329" s="5">
        <v>0.33333333333333331</v>
      </c>
    </row>
    <row r="330" spans="2:43" x14ac:dyDescent="0.3">
      <c r="B330" t="s">
        <v>332</v>
      </c>
      <c r="C330" t="s">
        <v>339</v>
      </c>
      <c r="D330" t="s">
        <v>166</v>
      </c>
      <c r="E330" t="s">
        <v>376</v>
      </c>
      <c r="F330" t="s">
        <v>166</v>
      </c>
      <c r="G330" t="s">
        <v>376</v>
      </c>
      <c r="H330" s="5">
        <v>0.6</v>
      </c>
      <c r="I330" t="s">
        <v>196</v>
      </c>
      <c r="J330">
        <v>1</v>
      </c>
      <c r="K330">
        <v>1</v>
      </c>
      <c r="L330">
        <v>0</v>
      </c>
      <c r="M330">
        <v>1</v>
      </c>
      <c r="N330">
        <v>1</v>
      </c>
      <c r="O330">
        <v>0</v>
      </c>
      <c r="P330" s="5">
        <v>0.8</v>
      </c>
      <c r="Q330" t="s">
        <v>150</v>
      </c>
      <c r="R330">
        <v>1</v>
      </c>
      <c r="S330">
        <v>1</v>
      </c>
      <c r="T330">
        <v>0</v>
      </c>
      <c r="U330" s="5">
        <v>1</v>
      </c>
      <c r="V330" t="s">
        <v>183</v>
      </c>
      <c r="W330">
        <v>0</v>
      </c>
      <c r="X330">
        <v>0</v>
      </c>
      <c r="Y330">
        <v>1</v>
      </c>
      <c r="Z330">
        <v>0</v>
      </c>
      <c r="AA330">
        <v>0</v>
      </c>
      <c r="AB330" s="5">
        <v>0.2</v>
      </c>
      <c r="AC330" t="s">
        <v>152</v>
      </c>
      <c r="AD330">
        <v>1</v>
      </c>
      <c r="AE330">
        <v>1</v>
      </c>
      <c r="AF330">
        <v>0</v>
      </c>
      <c r="AG330">
        <v>0</v>
      </c>
      <c r="AH330" s="5">
        <v>0.66666666666666663</v>
      </c>
      <c r="AI330" t="s">
        <v>298</v>
      </c>
      <c r="AJ330">
        <v>1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1</v>
      </c>
      <c r="AQ330" s="5">
        <v>0.2857142857142857</v>
      </c>
    </row>
    <row r="331" spans="2:43" x14ac:dyDescent="0.3">
      <c r="B331" t="s">
        <v>332</v>
      </c>
      <c r="C331" t="s">
        <v>339</v>
      </c>
      <c r="D331" t="s">
        <v>166</v>
      </c>
      <c r="E331" t="s">
        <v>376</v>
      </c>
      <c r="F331" t="s">
        <v>166</v>
      </c>
      <c r="G331" t="s">
        <v>376</v>
      </c>
      <c r="H331" s="5">
        <v>0.4</v>
      </c>
      <c r="I331" t="s">
        <v>200</v>
      </c>
      <c r="J331">
        <v>0</v>
      </c>
      <c r="K331">
        <v>1</v>
      </c>
      <c r="L331">
        <v>0</v>
      </c>
      <c r="M331">
        <v>1</v>
      </c>
      <c r="N331">
        <v>0</v>
      </c>
      <c r="O331">
        <v>0</v>
      </c>
      <c r="P331" s="5">
        <v>0.4</v>
      </c>
      <c r="Q331" t="s">
        <v>181</v>
      </c>
      <c r="R331">
        <v>1</v>
      </c>
      <c r="S331">
        <v>0</v>
      </c>
      <c r="T331">
        <v>0</v>
      </c>
      <c r="U331" s="5">
        <v>0.5</v>
      </c>
      <c r="V331" t="s">
        <v>177</v>
      </c>
      <c r="W331">
        <v>1</v>
      </c>
      <c r="X331">
        <v>1</v>
      </c>
      <c r="Y331">
        <v>0</v>
      </c>
      <c r="Z331">
        <v>0</v>
      </c>
      <c r="AA331">
        <v>0</v>
      </c>
      <c r="AB331" s="5">
        <v>0.4</v>
      </c>
      <c r="AC331" t="s">
        <v>163</v>
      </c>
      <c r="AD331">
        <v>1</v>
      </c>
      <c r="AE331">
        <v>0</v>
      </c>
      <c r="AF331">
        <v>0</v>
      </c>
      <c r="AG331">
        <v>0</v>
      </c>
      <c r="AH331" s="5">
        <v>0.33333333333333331</v>
      </c>
      <c r="AI331" t="s">
        <v>226</v>
      </c>
      <c r="AJ331">
        <v>0</v>
      </c>
      <c r="AK331">
        <v>1</v>
      </c>
      <c r="AL331">
        <v>0</v>
      </c>
      <c r="AM331">
        <v>0</v>
      </c>
      <c r="AN331">
        <v>0</v>
      </c>
      <c r="AO331">
        <v>0</v>
      </c>
      <c r="AP331">
        <v>0</v>
      </c>
      <c r="AQ331" s="5">
        <v>0.14285714285714285</v>
      </c>
    </row>
    <row r="332" spans="2:43" x14ac:dyDescent="0.3">
      <c r="B332" t="s">
        <v>333</v>
      </c>
      <c r="C332" t="s">
        <v>339</v>
      </c>
      <c r="D332" t="s">
        <v>142</v>
      </c>
      <c r="E332" t="s">
        <v>376</v>
      </c>
      <c r="F332" t="s">
        <v>142</v>
      </c>
      <c r="G332" t="s">
        <v>377</v>
      </c>
      <c r="H332" s="5">
        <v>0.33333333333333331</v>
      </c>
      <c r="I332" t="s">
        <v>223</v>
      </c>
      <c r="J332">
        <v>1</v>
      </c>
      <c r="K332">
        <v>0</v>
      </c>
      <c r="L332">
        <v>1</v>
      </c>
      <c r="M332">
        <v>0</v>
      </c>
      <c r="N332">
        <v>0</v>
      </c>
      <c r="O332">
        <v>0</v>
      </c>
      <c r="P332" s="5">
        <v>0.4</v>
      </c>
      <c r="Q332" t="s">
        <v>176</v>
      </c>
      <c r="R332">
        <v>0</v>
      </c>
      <c r="S332">
        <v>1</v>
      </c>
      <c r="T332">
        <v>0</v>
      </c>
      <c r="U332" s="5">
        <v>0.5</v>
      </c>
      <c r="V332" t="s">
        <v>151</v>
      </c>
      <c r="W332">
        <v>0</v>
      </c>
      <c r="X332">
        <v>1</v>
      </c>
      <c r="Y332">
        <v>0</v>
      </c>
      <c r="Z332">
        <v>0</v>
      </c>
      <c r="AA332">
        <v>0</v>
      </c>
      <c r="AB332" s="5">
        <v>0.2</v>
      </c>
      <c r="AC332" t="s">
        <v>163</v>
      </c>
      <c r="AD332">
        <v>1</v>
      </c>
      <c r="AE332">
        <v>0</v>
      </c>
      <c r="AF332">
        <v>0</v>
      </c>
      <c r="AG332">
        <v>0</v>
      </c>
      <c r="AH332" s="5">
        <v>0.33333333333333331</v>
      </c>
      <c r="AI332" t="s">
        <v>320</v>
      </c>
      <c r="AJ332">
        <v>1</v>
      </c>
      <c r="AK332">
        <v>1</v>
      </c>
      <c r="AL332">
        <v>1</v>
      </c>
      <c r="AM332">
        <v>0</v>
      </c>
      <c r="AN332">
        <v>0</v>
      </c>
      <c r="AO332">
        <v>0</v>
      </c>
      <c r="AP332">
        <v>0</v>
      </c>
      <c r="AQ332" s="5">
        <v>0.42857142857142855</v>
      </c>
    </row>
    <row r="333" spans="2:43" x14ac:dyDescent="0.3">
      <c r="B333" t="s">
        <v>331</v>
      </c>
      <c r="C333" t="s">
        <v>339</v>
      </c>
      <c r="D333" t="s">
        <v>147</v>
      </c>
      <c r="E333" t="s">
        <v>376</v>
      </c>
      <c r="F333" t="s">
        <v>147</v>
      </c>
      <c r="G333" t="s">
        <v>377</v>
      </c>
      <c r="H333" s="5">
        <v>0.73333333333333328</v>
      </c>
      <c r="I333" t="s">
        <v>266</v>
      </c>
      <c r="J333">
        <v>1</v>
      </c>
      <c r="K333">
        <v>1</v>
      </c>
      <c r="L333">
        <v>1</v>
      </c>
      <c r="M333">
        <v>1</v>
      </c>
      <c r="N333">
        <v>0</v>
      </c>
      <c r="O333">
        <v>0</v>
      </c>
      <c r="P333" s="5">
        <v>0.8</v>
      </c>
      <c r="Q333" t="s">
        <v>176</v>
      </c>
      <c r="R333">
        <v>0</v>
      </c>
      <c r="S333">
        <v>1</v>
      </c>
      <c r="T333">
        <v>0</v>
      </c>
      <c r="U333" s="5">
        <v>0.5</v>
      </c>
      <c r="V333" t="s">
        <v>267</v>
      </c>
      <c r="W333">
        <v>1</v>
      </c>
      <c r="X333">
        <v>1</v>
      </c>
      <c r="Y333">
        <v>1</v>
      </c>
      <c r="Z333">
        <v>0</v>
      </c>
      <c r="AA333">
        <v>0</v>
      </c>
      <c r="AB333" s="5">
        <v>0.6</v>
      </c>
      <c r="AC333" t="s">
        <v>210</v>
      </c>
      <c r="AD333">
        <v>1</v>
      </c>
      <c r="AE333">
        <v>1</v>
      </c>
      <c r="AF333">
        <v>1</v>
      </c>
      <c r="AG333">
        <v>0</v>
      </c>
      <c r="AH333" s="5">
        <v>1</v>
      </c>
      <c r="AI333" t="s">
        <v>268</v>
      </c>
      <c r="AJ333">
        <v>1</v>
      </c>
      <c r="AK333">
        <v>1</v>
      </c>
      <c r="AL333">
        <v>0</v>
      </c>
      <c r="AM333">
        <v>1</v>
      </c>
      <c r="AN333">
        <v>1</v>
      </c>
      <c r="AO333">
        <v>0</v>
      </c>
      <c r="AP333">
        <v>1</v>
      </c>
      <c r="AQ333" s="5">
        <v>0.7142857142857143</v>
      </c>
    </row>
    <row r="334" spans="2:43" x14ac:dyDescent="0.3">
      <c r="B334" t="s">
        <v>338</v>
      </c>
      <c r="C334" t="s">
        <v>340</v>
      </c>
      <c r="D334" t="s">
        <v>142</v>
      </c>
      <c r="E334" t="s">
        <v>377</v>
      </c>
      <c r="F334" t="s">
        <v>142</v>
      </c>
      <c r="G334" t="s">
        <v>377</v>
      </c>
    </row>
    <row r="335" spans="2:43" x14ac:dyDescent="0.3">
      <c r="B335" t="s">
        <v>334</v>
      </c>
      <c r="C335" t="s">
        <v>339</v>
      </c>
      <c r="D335" t="s">
        <v>166</v>
      </c>
      <c r="E335" t="s">
        <v>377</v>
      </c>
      <c r="F335" t="s">
        <v>166</v>
      </c>
      <c r="G335" t="s">
        <v>377</v>
      </c>
      <c r="H335" s="5">
        <v>0.53333333333333333</v>
      </c>
      <c r="I335" t="s">
        <v>256</v>
      </c>
      <c r="J335">
        <v>1</v>
      </c>
      <c r="K335">
        <v>1</v>
      </c>
      <c r="L335">
        <v>0</v>
      </c>
      <c r="M335">
        <v>0</v>
      </c>
      <c r="N335">
        <v>0</v>
      </c>
      <c r="O335">
        <v>0</v>
      </c>
      <c r="P335" s="5">
        <v>0.4</v>
      </c>
      <c r="Q335" t="s">
        <v>150</v>
      </c>
      <c r="R335">
        <v>1</v>
      </c>
      <c r="S335">
        <v>1</v>
      </c>
      <c r="T335">
        <v>0</v>
      </c>
      <c r="U335" s="5">
        <v>1</v>
      </c>
      <c r="V335" t="s">
        <v>177</v>
      </c>
      <c r="W335">
        <v>1</v>
      </c>
      <c r="X335">
        <v>1</v>
      </c>
      <c r="Y335">
        <v>0</v>
      </c>
      <c r="Z335">
        <v>0</v>
      </c>
      <c r="AA335">
        <v>0</v>
      </c>
      <c r="AB335" s="5">
        <v>0.4</v>
      </c>
      <c r="AC335" t="s">
        <v>170</v>
      </c>
      <c r="AD335">
        <v>1</v>
      </c>
      <c r="AE335">
        <v>1</v>
      </c>
      <c r="AF335">
        <v>0</v>
      </c>
      <c r="AG335">
        <v>0</v>
      </c>
      <c r="AH335" s="5">
        <v>0.66666666666666663</v>
      </c>
      <c r="AI335" t="s">
        <v>257</v>
      </c>
      <c r="AJ335">
        <v>1</v>
      </c>
      <c r="AK335">
        <v>1</v>
      </c>
      <c r="AL335">
        <v>0</v>
      </c>
      <c r="AM335">
        <v>0</v>
      </c>
      <c r="AN335">
        <v>0</v>
      </c>
      <c r="AO335">
        <v>0</v>
      </c>
      <c r="AP335">
        <v>0</v>
      </c>
      <c r="AQ335" s="5">
        <v>0.2857142857142857</v>
      </c>
    </row>
    <row r="336" spans="2:43" x14ac:dyDescent="0.3">
      <c r="B336" t="s">
        <v>333</v>
      </c>
      <c r="C336" t="s">
        <v>339</v>
      </c>
      <c r="D336" t="s">
        <v>166</v>
      </c>
      <c r="E336" t="s">
        <v>377</v>
      </c>
      <c r="F336" t="s">
        <v>142</v>
      </c>
      <c r="G336" t="s">
        <v>377</v>
      </c>
    </row>
    <row r="337" spans="2:43" x14ac:dyDescent="0.3">
      <c r="B337" t="s">
        <v>332</v>
      </c>
      <c r="C337" t="s">
        <v>339</v>
      </c>
      <c r="D337" t="s">
        <v>166</v>
      </c>
      <c r="E337" t="s">
        <v>377</v>
      </c>
      <c r="F337" t="s">
        <v>142</v>
      </c>
      <c r="G337" t="s">
        <v>377</v>
      </c>
    </row>
    <row r="338" spans="2:43" x14ac:dyDescent="0.3">
      <c r="B338" t="s">
        <v>332</v>
      </c>
      <c r="C338" t="s">
        <v>339</v>
      </c>
      <c r="D338" t="s">
        <v>142</v>
      </c>
      <c r="E338" t="s">
        <v>377</v>
      </c>
      <c r="F338" t="s">
        <v>142</v>
      </c>
      <c r="G338" t="s">
        <v>377</v>
      </c>
      <c r="H338" s="5">
        <v>0.53333333333333333</v>
      </c>
      <c r="I338" t="s">
        <v>260</v>
      </c>
      <c r="J338">
        <v>1</v>
      </c>
      <c r="K338">
        <v>0</v>
      </c>
      <c r="L338">
        <v>1</v>
      </c>
      <c r="M338">
        <v>0</v>
      </c>
      <c r="N338">
        <v>1</v>
      </c>
      <c r="O338">
        <v>0</v>
      </c>
      <c r="P338" s="5">
        <v>0.6</v>
      </c>
      <c r="Q338" t="s">
        <v>150</v>
      </c>
      <c r="R338">
        <v>1</v>
      </c>
      <c r="S338">
        <v>1</v>
      </c>
      <c r="T338">
        <v>0</v>
      </c>
      <c r="U338" s="5">
        <v>1</v>
      </c>
      <c r="V338" t="s">
        <v>155</v>
      </c>
      <c r="W338">
        <v>1</v>
      </c>
      <c r="X338">
        <v>0</v>
      </c>
      <c r="Y338">
        <v>0</v>
      </c>
      <c r="Z338">
        <v>0</v>
      </c>
      <c r="AA338">
        <v>0</v>
      </c>
      <c r="AB338" s="5">
        <v>0.2</v>
      </c>
      <c r="AC338" t="s">
        <v>170</v>
      </c>
      <c r="AD338">
        <v>1</v>
      </c>
      <c r="AE338">
        <v>1</v>
      </c>
      <c r="AF338">
        <v>0</v>
      </c>
      <c r="AG338">
        <v>0</v>
      </c>
      <c r="AH338" s="5">
        <v>0.66666666666666663</v>
      </c>
      <c r="AI338" t="s">
        <v>271</v>
      </c>
      <c r="AJ338">
        <v>1</v>
      </c>
      <c r="AK338">
        <v>1</v>
      </c>
      <c r="AL338">
        <v>1</v>
      </c>
      <c r="AM338">
        <v>1</v>
      </c>
      <c r="AN338">
        <v>1</v>
      </c>
      <c r="AO338">
        <v>0</v>
      </c>
      <c r="AP338">
        <v>0</v>
      </c>
      <c r="AQ338" s="5">
        <v>0.7142857142857143</v>
      </c>
    </row>
    <row r="339" spans="2:43" x14ac:dyDescent="0.3">
      <c r="B339" t="s">
        <v>334</v>
      </c>
      <c r="C339" t="s">
        <v>339</v>
      </c>
      <c r="D339" t="s">
        <v>166</v>
      </c>
      <c r="E339" t="s">
        <v>377</v>
      </c>
      <c r="F339" t="s">
        <v>166</v>
      </c>
      <c r="G339" t="s">
        <v>377</v>
      </c>
    </row>
    <row r="340" spans="2:43" x14ac:dyDescent="0.3">
      <c r="B340" t="s">
        <v>338</v>
      </c>
      <c r="C340" t="s">
        <v>340</v>
      </c>
      <c r="D340" t="s">
        <v>142</v>
      </c>
      <c r="E340" t="s">
        <v>377</v>
      </c>
      <c r="F340" t="s">
        <v>142</v>
      </c>
      <c r="G340" t="s">
        <v>377</v>
      </c>
      <c r="H340" s="5">
        <v>0.66666666666666663</v>
      </c>
      <c r="I340" t="s">
        <v>196</v>
      </c>
      <c r="J340">
        <v>1</v>
      </c>
      <c r="K340">
        <v>1</v>
      </c>
      <c r="L340">
        <v>0</v>
      </c>
      <c r="M340">
        <v>1</v>
      </c>
      <c r="N340">
        <v>1</v>
      </c>
      <c r="O340">
        <v>0</v>
      </c>
      <c r="P340" s="5">
        <v>0.8</v>
      </c>
      <c r="Q340" t="s">
        <v>150</v>
      </c>
      <c r="R340">
        <v>1</v>
      </c>
      <c r="S340">
        <v>1</v>
      </c>
      <c r="T340">
        <v>0</v>
      </c>
      <c r="U340" s="5">
        <v>1</v>
      </c>
      <c r="V340" t="s">
        <v>187</v>
      </c>
      <c r="W340">
        <v>1</v>
      </c>
      <c r="X340">
        <v>0</v>
      </c>
      <c r="Y340">
        <v>0</v>
      </c>
      <c r="Z340">
        <v>1</v>
      </c>
      <c r="AA340">
        <v>0</v>
      </c>
      <c r="AB340" s="5">
        <v>0.4</v>
      </c>
      <c r="AC340" t="s">
        <v>170</v>
      </c>
      <c r="AD340">
        <v>1</v>
      </c>
      <c r="AE340">
        <v>1</v>
      </c>
      <c r="AF340">
        <v>0</v>
      </c>
      <c r="AG340">
        <v>0</v>
      </c>
      <c r="AH340" s="5">
        <v>0.66666666666666663</v>
      </c>
      <c r="AI340" t="s">
        <v>201</v>
      </c>
      <c r="AJ340">
        <v>1</v>
      </c>
      <c r="AK340">
        <v>1</v>
      </c>
      <c r="AL340">
        <v>0</v>
      </c>
      <c r="AM340">
        <v>0</v>
      </c>
      <c r="AN340">
        <v>1</v>
      </c>
      <c r="AO340">
        <v>0</v>
      </c>
      <c r="AP340">
        <v>1</v>
      </c>
      <c r="AQ340" s="5">
        <v>0.5714285714285714</v>
      </c>
    </row>
    <row r="341" spans="2:43" x14ac:dyDescent="0.3">
      <c r="B341" t="s">
        <v>338</v>
      </c>
      <c r="C341" t="s">
        <v>340</v>
      </c>
      <c r="D341" t="s">
        <v>142</v>
      </c>
      <c r="E341" t="s">
        <v>377</v>
      </c>
      <c r="F341" t="s">
        <v>142</v>
      </c>
      <c r="G341" t="s">
        <v>377</v>
      </c>
    </row>
    <row r="342" spans="2:43" x14ac:dyDescent="0.3">
      <c r="B342" t="s">
        <v>332</v>
      </c>
      <c r="C342" t="s">
        <v>339</v>
      </c>
      <c r="D342" t="s">
        <v>142</v>
      </c>
      <c r="E342" t="s">
        <v>377</v>
      </c>
      <c r="F342" t="s">
        <v>142</v>
      </c>
      <c r="G342" t="s">
        <v>377</v>
      </c>
    </row>
    <row r="343" spans="2:43" x14ac:dyDescent="0.3">
      <c r="B343" t="s">
        <v>335</v>
      </c>
      <c r="C343" t="s">
        <v>340</v>
      </c>
      <c r="D343" t="s">
        <v>142</v>
      </c>
      <c r="E343" t="s">
        <v>377</v>
      </c>
      <c r="F343" t="s">
        <v>142</v>
      </c>
      <c r="G343" t="s">
        <v>377</v>
      </c>
      <c r="H343" s="5">
        <v>0.2</v>
      </c>
      <c r="I343" t="s">
        <v>161</v>
      </c>
      <c r="J343">
        <v>0</v>
      </c>
      <c r="K343">
        <v>1</v>
      </c>
      <c r="L343">
        <v>0</v>
      </c>
      <c r="M343">
        <v>0</v>
      </c>
      <c r="N343">
        <v>0</v>
      </c>
      <c r="O343">
        <v>0</v>
      </c>
      <c r="P343" s="5">
        <v>0.2</v>
      </c>
      <c r="Q343" t="s">
        <v>160</v>
      </c>
      <c r="R343">
        <v>0</v>
      </c>
      <c r="S343">
        <v>0</v>
      </c>
      <c r="T343">
        <v>1</v>
      </c>
      <c r="U343" s="5">
        <v>0.5</v>
      </c>
      <c r="V343" t="s">
        <v>162</v>
      </c>
      <c r="W343">
        <v>0</v>
      </c>
      <c r="X343">
        <v>0</v>
      </c>
      <c r="Y343">
        <v>0</v>
      </c>
      <c r="Z343">
        <v>1</v>
      </c>
      <c r="AA343">
        <v>0</v>
      </c>
      <c r="AB343" s="5">
        <v>0.2</v>
      </c>
      <c r="AC343" t="s">
        <v>163</v>
      </c>
      <c r="AD343">
        <v>1</v>
      </c>
      <c r="AE343">
        <v>0</v>
      </c>
      <c r="AF343">
        <v>0</v>
      </c>
      <c r="AG343">
        <v>0</v>
      </c>
      <c r="AH343" s="5">
        <v>0.33333333333333331</v>
      </c>
      <c r="AI343" t="s">
        <v>164</v>
      </c>
      <c r="AJ343">
        <v>0</v>
      </c>
      <c r="AK343">
        <v>0</v>
      </c>
      <c r="AL343">
        <v>1</v>
      </c>
      <c r="AM343">
        <v>0</v>
      </c>
      <c r="AN343">
        <v>0</v>
      </c>
      <c r="AO343">
        <v>0</v>
      </c>
      <c r="AP343">
        <v>0</v>
      </c>
      <c r="AQ343" s="5">
        <v>0.14285714285714285</v>
      </c>
    </row>
    <row r="344" spans="2:43" x14ac:dyDescent="0.3">
      <c r="B344" t="s">
        <v>331</v>
      </c>
      <c r="C344" t="s">
        <v>339</v>
      </c>
      <c r="D344" t="s">
        <v>142</v>
      </c>
      <c r="E344" t="s">
        <v>377</v>
      </c>
      <c r="F344" t="s">
        <v>142</v>
      </c>
      <c r="G344" t="s">
        <v>377</v>
      </c>
    </row>
    <row r="345" spans="2:43" x14ac:dyDescent="0.3">
      <c r="B345" t="s">
        <v>331</v>
      </c>
      <c r="C345" t="s">
        <v>339</v>
      </c>
      <c r="D345" t="s">
        <v>142</v>
      </c>
      <c r="E345" t="s">
        <v>377</v>
      </c>
      <c r="F345" t="s">
        <v>142</v>
      </c>
      <c r="G345" t="s">
        <v>377</v>
      </c>
    </row>
    <row r="346" spans="2:43" x14ac:dyDescent="0.3">
      <c r="B346" t="s">
        <v>337</v>
      </c>
      <c r="C346" t="s">
        <v>340</v>
      </c>
      <c r="D346" t="s">
        <v>147</v>
      </c>
      <c r="E346" t="s">
        <v>377</v>
      </c>
      <c r="F346" t="s">
        <v>142</v>
      </c>
      <c r="G346" t="s">
        <v>377</v>
      </c>
      <c r="H346" s="5">
        <v>0.4</v>
      </c>
      <c r="I346" t="s">
        <v>182</v>
      </c>
      <c r="J346">
        <v>1</v>
      </c>
      <c r="K346">
        <v>0</v>
      </c>
      <c r="L346">
        <v>0</v>
      </c>
      <c r="M346">
        <v>1</v>
      </c>
      <c r="N346">
        <v>0</v>
      </c>
      <c r="O346">
        <v>0</v>
      </c>
      <c r="P346" s="5">
        <v>0.4</v>
      </c>
      <c r="Q346" t="s">
        <v>150</v>
      </c>
      <c r="R346">
        <v>1</v>
      </c>
      <c r="S346">
        <v>1</v>
      </c>
      <c r="T346">
        <v>0</v>
      </c>
      <c r="U346" s="5">
        <v>1</v>
      </c>
      <c r="V346" t="s">
        <v>151</v>
      </c>
      <c r="W346">
        <v>0</v>
      </c>
      <c r="X346">
        <v>1</v>
      </c>
      <c r="Y346">
        <v>0</v>
      </c>
      <c r="Z346">
        <v>0</v>
      </c>
      <c r="AA346">
        <v>0</v>
      </c>
      <c r="AB346" s="5">
        <v>0.2</v>
      </c>
      <c r="AC346" t="s">
        <v>163</v>
      </c>
      <c r="AD346">
        <v>1</v>
      </c>
      <c r="AE346">
        <v>0</v>
      </c>
      <c r="AF346">
        <v>0</v>
      </c>
      <c r="AG346">
        <v>0</v>
      </c>
      <c r="AH346" s="5">
        <v>0.33333333333333331</v>
      </c>
      <c r="AI346" t="s">
        <v>239</v>
      </c>
      <c r="AJ346">
        <v>1</v>
      </c>
      <c r="AK346">
        <v>1</v>
      </c>
      <c r="AL346">
        <v>1</v>
      </c>
      <c r="AM346">
        <v>0</v>
      </c>
      <c r="AN346">
        <v>1</v>
      </c>
      <c r="AO346">
        <v>0</v>
      </c>
      <c r="AP346">
        <v>1</v>
      </c>
      <c r="AQ346" s="5">
        <v>0.7142857142857143</v>
      </c>
    </row>
    <row r="347" spans="2:43" x14ac:dyDescent="0.3">
      <c r="B347" t="s">
        <v>332</v>
      </c>
      <c r="C347" t="s">
        <v>339</v>
      </c>
      <c r="D347" t="s">
        <v>142</v>
      </c>
      <c r="E347" t="s">
        <v>377</v>
      </c>
      <c r="F347" t="s">
        <v>142</v>
      </c>
      <c r="G347" t="s">
        <v>377</v>
      </c>
      <c r="H347" s="5">
        <v>0.6</v>
      </c>
      <c r="I347" t="s">
        <v>196</v>
      </c>
      <c r="J347">
        <v>1</v>
      </c>
      <c r="K347">
        <v>1</v>
      </c>
      <c r="L347">
        <v>0</v>
      </c>
      <c r="M347">
        <v>1</v>
      </c>
      <c r="N347">
        <v>1</v>
      </c>
      <c r="O347">
        <v>0</v>
      </c>
      <c r="P347" s="5">
        <v>0.8</v>
      </c>
      <c r="Q347" t="s">
        <v>150</v>
      </c>
      <c r="R347">
        <v>1</v>
      </c>
      <c r="S347">
        <v>1</v>
      </c>
      <c r="T347">
        <v>0</v>
      </c>
      <c r="U347" s="5">
        <v>1</v>
      </c>
      <c r="V347" t="s">
        <v>151</v>
      </c>
      <c r="W347">
        <v>0</v>
      </c>
      <c r="X347">
        <v>1</v>
      </c>
      <c r="Y347">
        <v>0</v>
      </c>
      <c r="Z347">
        <v>0</v>
      </c>
      <c r="AA347">
        <v>0</v>
      </c>
      <c r="AB347" s="5">
        <v>0.2</v>
      </c>
      <c r="AC347" t="s">
        <v>170</v>
      </c>
      <c r="AD347">
        <v>1</v>
      </c>
      <c r="AE347">
        <v>1</v>
      </c>
      <c r="AF347">
        <v>0</v>
      </c>
      <c r="AG347">
        <v>0</v>
      </c>
      <c r="AH347" s="5">
        <v>0.66666666666666663</v>
      </c>
      <c r="AI347" t="s">
        <v>315</v>
      </c>
      <c r="AJ347">
        <v>1</v>
      </c>
      <c r="AK347">
        <v>1</v>
      </c>
      <c r="AL347">
        <v>1</v>
      </c>
      <c r="AM347">
        <v>1</v>
      </c>
      <c r="AN347">
        <v>1</v>
      </c>
      <c r="AO347">
        <v>1</v>
      </c>
      <c r="AP347">
        <v>0</v>
      </c>
      <c r="AQ347" s="5">
        <v>0.8571428571428571</v>
      </c>
    </row>
    <row r="348" spans="2:43" x14ac:dyDescent="0.3">
      <c r="B348" t="s">
        <v>334</v>
      </c>
      <c r="C348" t="s">
        <v>339</v>
      </c>
      <c r="D348" t="s">
        <v>142</v>
      </c>
      <c r="E348" t="s">
        <v>377</v>
      </c>
      <c r="F348" t="s">
        <v>142</v>
      </c>
      <c r="G348" t="s">
        <v>377</v>
      </c>
    </row>
    <row r="349" spans="2:43" x14ac:dyDescent="0.3">
      <c r="B349" t="s">
        <v>333</v>
      </c>
      <c r="C349" t="s">
        <v>339</v>
      </c>
      <c r="D349" t="s">
        <v>142</v>
      </c>
      <c r="E349" t="s">
        <v>377</v>
      </c>
      <c r="F349" t="s">
        <v>142</v>
      </c>
      <c r="G349" t="s">
        <v>377</v>
      </c>
    </row>
    <row r="350" spans="2:43" x14ac:dyDescent="0.3">
      <c r="B350" t="s">
        <v>331</v>
      </c>
      <c r="C350" t="s">
        <v>339</v>
      </c>
      <c r="D350" t="s">
        <v>142</v>
      </c>
      <c r="E350" t="s">
        <v>377</v>
      </c>
    </row>
    <row r="351" spans="2:43" x14ac:dyDescent="0.3">
      <c r="B351" t="s">
        <v>335</v>
      </c>
      <c r="C351" t="s">
        <v>340</v>
      </c>
      <c r="D351" t="s">
        <v>166</v>
      </c>
      <c r="E351" t="s">
        <v>376</v>
      </c>
      <c r="H351" s="5">
        <v>0.26666666666666666</v>
      </c>
      <c r="I351" t="s">
        <v>161</v>
      </c>
      <c r="J351">
        <v>0</v>
      </c>
      <c r="K351">
        <v>1</v>
      </c>
      <c r="L351">
        <v>0</v>
      </c>
      <c r="M351">
        <v>0</v>
      </c>
      <c r="N351">
        <v>0</v>
      </c>
      <c r="O351">
        <v>0</v>
      </c>
      <c r="P351" s="5">
        <v>0.2</v>
      </c>
      <c r="Q351" t="s">
        <v>181</v>
      </c>
      <c r="R351">
        <v>1</v>
      </c>
      <c r="S351">
        <v>0</v>
      </c>
      <c r="T351">
        <v>0</v>
      </c>
      <c r="U351" s="5">
        <v>0.5</v>
      </c>
      <c r="V351" t="s">
        <v>155</v>
      </c>
      <c r="W351">
        <v>1</v>
      </c>
      <c r="X351">
        <v>0</v>
      </c>
      <c r="Y351">
        <v>0</v>
      </c>
      <c r="Z351">
        <v>0</v>
      </c>
      <c r="AA351">
        <v>0</v>
      </c>
      <c r="AB351" s="5">
        <v>0.2</v>
      </c>
      <c r="AC351" t="s">
        <v>184</v>
      </c>
      <c r="AD351">
        <v>0</v>
      </c>
      <c r="AE351">
        <v>0</v>
      </c>
      <c r="AF351">
        <v>1</v>
      </c>
      <c r="AG351">
        <v>0</v>
      </c>
      <c r="AH351" s="5">
        <v>0.33333333333333331</v>
      </c>
    </row>
    <row r="352" spans="2:43" x14ac:dyDescent="0.3">
      <c r="B352" t="s">
        <v>333</v>
      </c>
      <c r="C352" t="s">
        <v>339</v>
      </c>
      <c r="D352" t="s">
        <v>142</v>
      </c>
      <c r="E352" t="s">
        <v>377</v>
      </c>
    </row>
    <row r="353" spans="2:34" x14ac:dyDescent="0.3">
      <c r="B353" t="s">
        <v>332</v>
      </c>
      <c r="C353" t="s">
        <v>339</v>
      </c>
      <c r="D353" t="s">
        <v>166</v>
      </c>
      <c r="E353" t="s">
        <v>376</v>
      </c>
    </row>
    <row r="354" spans="2:34" x14ac:dyDescent="0.3">
      <c r="B354" t="s">
        <v>333</v>
      </c>
      <c r="C354" t="s">
        <v>339</v>
      </c>
      <c r="D354" t="s">
        <v>166</v>
      </c>
      <c r="E354" t="s">
        <v>377</v>
      </c>
      <c r="H354" s="5">
        <v>0.53333333333333333</v>
      </c>
      <c r="I354" t="s">
        <v>255</v>
      </c>
      <c r="J354">
        <v>1</v>
      </c>
      <c r="K354">
        <v>1</v>
      </c>
      <c r="L354">
        <v>0</v>
      </c>
      <c r="M354">
        <v>0</v>
      </c>
      <c r="N354">
        <v>1</v>
      </c>
      <c r="O354">
        <v>0</v>
      </c>
      <c r="P354" s="5">
        <v>0.6</v>
      </c>
      <c r="Q354" t="s">
        <v>150</v>
      </c>
      <c r="R354">
        <v>1</v>
      </c>
      <c r="S354">
        <v>1</v>
      </c>
      <c r="T354">
        <v>0</v>
      </c>
      <c r="U354" s="5">
        <v>1</v>
      </c>
      <c r="V354" t="s">
        <v>151</v>
      </c>
      <c r="W354">
        <v>0</v>
      </c>
      <c r="X354">
        <v>1</v>
      </c>
      <c r="Y354">
        <v>0</v>
      </c>
      <c r="Z354">
        <v>0</v>
      </c>
      <c r="AA354">
        <v>0</v>
      </c>
      <c r="AB354" s="5">
        <v>0.2</v>
      </c>
      <c r="AC354" t="s">
        <v>170</v>
      </c>
      <c r="AD354">
        <v>1</v>
      </c>
      <c r="AE354">
        <v>1</v>
      </c>
      <c r="AF354">
        <v>0</v>
      </c>
      <c r="AG354">
        <v>0</v>
      </c>
      <c r="AH354" s="5">
        <v>0.66666666666666663</v>
      </c>
    </row>
    <row r="355" spans="2:34" x14ac:dyDescent="0.3">
      <c r="B355" t="s">
        <v>332</v>
      </c>
      <c r="C355" t="s">
        <v>339</v>
      </c>
      <c r="D355" t="s">
        <v>142</v>
      </c>
      <c r="E355" t="s">
        <v>376</v>
      </c>
    </row>
    <row r="356" spans="2:34" x14ac:dyDescent="0.3">
      <c r="B356" t="s">
        <v>336</v>
      </c>
      <c r="C356" t="s">
        <v>340</v>
      </c>
      <c r="D356" t="s">
        <v>166</v>
      </c>
      <c r="E356" t="s">
        <v>377</v>
      </c>
      <c r="H356" s="5">
        <v>0.26666666666666666</v>
      </c>
      <c r="I356" t="s">
        <v>161</v>
      </c>
      <c r="J356">
        <v>0</v>
      </c>
      <c r="K356">
        <v>1</v>
      </c>
      <c r="L356">
        <v>0</v>
      </c>
      <c r="M356">
        <v>0</v>
      </c>
      <c r="N356">
        <v>0</v>
      </c>
      <c r="O356">
        <v>0</v>
      </c>
      <c r="P356" s="5">
        <v>0.2</v>
      </c>
      <c r="Q356" t="s">
        <v>181</v>
      </c>
      <c r="R356">
        <v>1</v>
      </c>
      <c r="S356">
        <v>0</v>
      </c>
      <c r="T356">
        <v>0</v>
      </c>
      <c r="U356" s="5">
        <v>0.5</v>
      </c>
      <c r="V356" t="s">
        <v>155</v>
      </c>
      <c r="W356">
        <v>1</v>
      </c>
      <c r="X356">
        <v>0</v>
      </c>
      <c r="Y356">
        <v>0</v>
      </c>
      <c r="Z356">
        <v>0</v>
      </c>
      <c r="AA356">
        <v>0</v>
      </c>
      <c r="AB356" s="5">
        <v>0.2</v>
      </c>
      <c r="AC356" t="s">
        <v>158</v>
      </c>
      <c r="AD356">
        <v>0</v>
      </c>
      <c r="AE356">
        <v>1</v>
      </c>
      <c r="AF356">
        <v>0</v>
      </c>
      <c r="AG356">
        <v>0</v>
      </c>
      <c r="AH356" s="5">
        <v>0.33333333333333331</v>
      </c>
    </row>
    <row r="357" spans="2:34" x14ac:dyDescent="0.3">
      <c r="B357" t="s">
        <v>338</v>
      </c>
      <c r="C357" t="s">
        <v>340</v>
      </c>
      <c r="D357" t="s">
        <v>142</v>
      </c>
      <c r="E357" t="s">
        <v>376</v>
      </c>
      <c r="H357" s="5">
        <v>0.53333333333333333</v>
      </c>
      <c r="I357" t="s">
        <v>224</v>
      </c>
      <c r="J357">
        <v>1</v>
      </c>
      <c r="K357">
        <v>1</v>
      </c>
      <c r="L357">
        <v>1</v>
      </c>
      <c r="M357">
        <v>1</v>
      </c>
      <c r="N357">
        <v>0</v>
      </c>
      <c r="O357">
        <v>0</v>
      </c>
      <c r="P357" s="5">
        <v>0.8</v>
      </c>
      <c r="Q357" t="s">
        <v>181</v>
      </c>
      <c r="R357">
        <v>1</v>
      </c>
      <c r="S357">
        <v>0</v>
      </c>
      <c r="T357">
        <v>0</v>
      </c>
      <c r="U357" s="5">
        <v>0.5</v>
      </c>
      <c r="V357" t="s">
        <v>155</v>
      </c>
      <c r="W357">
        <v>1</v>
      </c>
      <c r="X357">
        <v>0</v>
      </c>
      <c r="Y357">
        <v>0</v>
      </c>
      <c r="Z357">
        <v>0</v>
      </c>
      <c r="AA357">
        <v>0</v>
      </c>
      <c r="AB357" s="5">
        <v>0.2</v>
      </c>
      <c r="AC357" t="s">
        <v>152</v>
      </c>
      <c r="AD357">
        <v>1</v>
      </c>
      <c r="AE357">
        <v>1</v>
      </c>
      <c r="AF357">
        <v>0</v>
      </c>
      <c r="AG357">
        <v>0</v>
      </c>
      <c r="AH357" s="5">
        <v>0.66666666666666663</v>
      </c>
    </row>
    <row r="358" spans="2:34" x14ac:dyDescent="0.3">
      <c r="B358" t="s">
        <v>332</v>
      </c>
      <c r="C358" t="s">
        <v>339</v>
      </c>
      <c r="D358" t="s">
        <v>166</v>
      </c>
      <c r="E358" t="s">
        <v>377</v>
      </c>
      <c r="H358" s="5">
        <v>0.6</v>
      </c>
      <c r="I358" t="s">
        <v>196</v>
      </c>
      <c r="J358">
        <v>1</v>
      </c>
      <c r="K358">
        <v>1</v>
      </c>
      <c r="L358">
        <v>0</v>
      </c>
      <c r="M358">
        <v>1</v>
      </c>
      <c r="N358">
        <v>1</v>
      </c>
      <c r="O358">
        <v>0</v>
      </c>
      <c r="P358" s="5">
        <v>0.8</v>
      </c>
      <c r="Q358" t="s">
        <v>150</v>
      </c>
      <c r="R358">
        <v>1</v>
      </c>
      <c r="S358">
        <v>1</v>
      </c>
      <c r="T358">
        <v>0</v>
      </c>
      <c r="U358" s="5">
        <v>1</v>
      </c>
      <c r="V358" t="s">
        <v>155</v>
      </c>
      <c r="W358">
        <v>1</v>
      </c>
      <c r="X358">
        <v>0</v>
      </c>
      <c r="Y358">
        <v>0</v>
      </c>
      <c r="Z358">
        <v>0</v>
      </c>
      <c r="AA358">
        <v>0</v>
      </c>
      <c r="AB358" s="5">
        <v>0.2</v>
      </c>
      <c r="AC358" t="s">
        <v>170</v>
      </c>
      <c r="AD358">
        <v>1</v>
      </c>
      <c r="AE358">
        <v>1</v>
      </c>
      <c r="AF358">
        <v>0</v>
      </c>
      <c r="AG358">
        <v>0</v>
      </c>
      <c r="AH358" s="5">
        <v>0.66666666666666663</v>
      </c>
    </row>
    <row r="359" spans="2:34" x14ac:dyDescent="0.3">
      <c r="B359" t="s">
        <v>332</v>
      </c>
      <c r="C359" t="s">
        <v>339</v>
      </c>
      <c r="D359" t="s">
        <v>142</v>
      </c>
      <c r="E359" t="s">
        <v>376</v>
      </c>
      <c r="H359" s="5">
        <v>0.33333333333333331</v>
      </c>
      <c r="I359" t="s">
        <v>230</v>
      </c>
      <c r="J359">
        <v>1</v>
      </c>
      <c r="K359">
        <v>0</v>
      </c>
      <c r="L359">
        <v>0</v>
      </c>
      <c r="M359">
        <v>0</v>
      </c>
      <c r="N359">
        <v>1</v>
      </c>
      <c r="O359">
        <v>0</v>
      </c>
      <c r="P359" s="5">
        <v>0.4</v>
      </c>
      <c r="Q359" t="s">
        <v>181</v>
      </c>
      <c r="R359">
        <v>1</v>
      </c>
      <c r="S359">
        <v>0</v>
      </c>
      <c r="T359">
        <v>0</v>
      </c>
      <c r="U359" s="5">
        <v>0.5</v>
      </c>
      <c r="V359" t="s">
        <v>155</v>
      </c>
      <c r="W359">
        <v>1</v>
      </c>
      <c r="X359">
        <v>0</v>
      </c>
      <c r="Y359">
        <v>0</v>
      </c>
      <c r="Z359">
        <v>0</v>
      </c>
      <c r="AA359">
        <v>0</v>
      </c>
      <c r="AB359" s="5">
        <v>0.2</v>
      </c>
      <c r="AC359" t="s">
        <v>163</v>
      </c>
      <c r="AD359">
        <v>1</v>
      </c>
      <c r="AE359">
        <v>0</v>
      </c>
      <c r="AF359">
        <v>0</v>
      </c>
      <c r="AG359">
        <v>0</v>
      </c>
      <c r="AH359" s="5">
        <v>0.33333333333333331</v>
      </c>
    </row>
    <row r="360" spans="2:34" x14ac:dyDescent="0.3">
      <c r="B360" t="s">
        <v>338</v>
      </c>
      <c r="C360" t="s">
        <v>340</v>
      </c>
      <c r="D360" t="s">
        <v>142</v>
      </c>
      <c r="E360" t="s">
        <v>377</v>
      </c>
    </row>
    <row r="361" spans="2:34" x14ac:dyDescent="0.3">
      <c r="B361" t="s">
        <v>332</v>
      </c>
      <c r="C361" t="s">
        <v>339</v>
      </c>
      <c r="D361" t="s">
        <v>142</v>
      </c>
      <c r="E361" t="s">
        <v>376</v>
      </c>
    </row>
    <row r="362" spans="2:34" x14ac:dyDescent="0.3">
      <c r="B362" t="s">
        <v>334</v>
      </c>
      <c r="C362" t="s">
        <v>339</v>
      </c>
      <c r="D362" t="s">
        <v>166</v>
      </c>
      <c r="E362" t="s">
        <v>376</v>
      </c>
      <c r="H362" s="5">
        <v>0.4</v>
      </c>
      <c r="I362" t="s">
        <v>260</v>
      </c>
      <c r="J362">
        <v>1</v>
      </c>
      <c r="K362">
        <v>0</v>
      </c>
      <c r="L362">
        <v>1</v>
      </c>
      <c r="M362">
        <v>0</v>
      </c>
      <c r="N362">
        <v>1</v>
      </c>
      <c r="O362">
        <v>0</v>
      </c>
      <c r="P362" s="5">
        <v>0.6</v>
      </c>
      <c r="Q362" t="s">
        <v>181</v>
      </c>
      <c r="R362">
        <v>1</v>
      </c>
      <c r="S362">
        <v>0</v>
      </c>
      <c r="T362">
        <v>0</v>
      </c>
      <c r="U362" s="5">
        <v>0.5</v>
      </c>
      <c r="V362" t="s">
        <v>155</v>
      </c>
      <c r="W362">
        <v>1</v>
      </c>
      <c r="X362">
        <v>0</v>
      </c>
      <c r="Y362">
        <v>0</v>
      </c>
      <c r="Z362">
        <v>0</v>
      </c>
      <c r="AA362">
        <v>0</v>
      </c>
      <c r="AB362" s="5">
        <v>0.2</v>
      </c>
      <c r="AC362" t="s">
        <v>163</v>
      </c>
      <c r="AD362">
        <v>1</v>
      </c>
      <c r="AE362">
        <v>0</v>
      </c>
      <c r="AF362">
        <v>0</v>
      </c>
      <c r="AG362">
        <v>0</v>
      </c>
      <c r="AH362" s="5">
        <v>0.33333333333333331</v>
      </c>
    </row>
    <row r="363" spans="2:34" x14ac:dyDescent="0.3">
      <c r="B363" t="s">
        <v>334</v>
      </c>
      <c r="C363" t="s">
        <v>339</v>
      </c>
      <c r="D363" t="s">
        <v>166</v>
      </c>
      <c r="E363" t="s">
        <v>377</v>
      </c>
    </row>
    <row r="364" spans="2:34" x14ac:dyDescent="0.3">
      <c r="B364" t="s">
        <v>338</v>
      </c>
      <c r="C364" t="s">
        <v>340</v>
      </c>
      <c r="D364" t="s">
        <v>142</v>
      </c>
      <c r="E364" t="s">
        <v>377</v>
      </c>
      <c r="H364" s="5">
        <v>0.46666666666666667</v>
      </c>
      <c r="I364" t="s">
        <v>182</v>
      </c>
      <c r="J364">
        <v>1</v>
      </c>
      <c r="K364">
        <v>0</v>
      </c>
      <c r="L364">
        <v>0</v>
      </c>
      <c r="M364">
        <v>1</v>
      </c>
      <c r="N364">
        <v>0</v>
      </c>
      <c r="O364">
        <v>0</v>
      </c>
      <c r="P364" s="5">
        <v>0.4</v>
      </c>
      <c r="Q364" t="s">
        <v>172</v>
      </c>
      <c r="R364">
        <v>1</v>
      </c>
      <c r="S364">
        <v>1</v>
      </c>
      <c r="T364">
        <v>0</v>
      </c>
      <c r="U364" s="5">
        <v>1</v>
      </c>
      <c r="V364" t="s">
        <v>155</v>
      </c>
      <c r="W364">
        <v>1</v>
      </c>
      <c r="X364">
        <v>0</v>
      </c>
      <c r="Y364">
        <v>0</v>
      </c>
      <c r="Z364">
        <v>0</v>
      </c>
      <c r="AA364">
        <v>0</v>
      </c>
      <c r="AB364" s="5">
        <v>0.2</v>
      </c>
      <c r="AC364" t="s">
        <v>170</v>
      </c>
      <c r="AD364">
        <v>1</v>
      </c>
      <c r="AE364">
        <v>1</v>
      </c>
      <c r="AF364">
        <v>0</v>
      </c>
      <c r="AG364">
        <v>0</v>
      </c>
      <c r="AH364" s="5">
        <v>0.66666666666666663</v>
      </c>
    </row>
    <row r="365" spans="2:34" x14ac:dyDescent="0.3">
      <c r="B365" t="s">
        <v>331</v>
      </c>
      <c r="C365" t="s">
        <v>339</v>
      </c>
      <c r="D365" t="s">
        <v>142</v>
      </c>
      <c r="E365" t="s">
        <v>377</v>
      </c>
    </row>
    <row r="366" spans="2:34" x14ac:dyDescent="0.3">
      <c r="B366" t="s">
        <v>338</v>
      </c>
      <c r="C366" t="s">
        <v>340</v>
      </c>
      <c r="D366" t="s">
        <v>142</v>
      </c>
      <c r="E366" t="s">
        <v>376</v>
      </c>
    </row>
    <row r="367" spans="2:34" x14ac:dyDescent="0.3">
      <c r="B367" t="s">
        <v>335</v>
      </c>
      <c r="C367" t="s">
        <v>340</v>
      </c>
      <c r="D367" t="s">
        <v>166</v>
      </c>
      <c r="E367" t="s">
        <v>377</v>
      </c>
    </row>
    <row r="368" spans="2:34" x14ac:dyDescent="0.3">
      <c r="B368" t="s">
        <v>331</v>
      </c>
      <c r="C368" t="s">
        <v>339</v>
      </c>
      <c r="D368" t="s">
        <v>142</v>
      </c>
      <c r="E368" t="s">
        <v>377</v>
      </c>
    </row>
    <row r="369" spans="2:34" x14ac:dyDescent="0.3">
      <c r="B369" t="s">
        <v>333</v>
      </c>
      <c r="C369" t="s">
        <v>339</v>
      </c>
      <c r="D369" t="s">
        <v>166</v>
      </c>
      <c r="E369" t="s">
        <v>376</v>
      </c>
      <c r="H369" s="5">
        <v>0.4</v>
      </c>
      <c r="I369" t="s">
        <v>182</v>
      </c>
      <c r="J369">
        <v>1</v>
      </c>
      <c r="K369">
        <v>0</v>
      </c>
      <c r="L369">
        <v>0</v>
      </c>
      <c r="M369">
        <v>1</v>
      </c>
      <c r="N369">
        <v>0</v>
      </c>
      <c r="O369">
        <v>0</v>
      </c>
      <c r="P369" s="5">
        <v>0.4</v>
      </c>
      <c r="Q369" t="s">
        <v>150</v>
      </c>
      <c r="R369">
        <v>1</v>
      </c>
      <c r="S369">
        <v>1</v>
      </c>
      <c r="T369">
        <v>0</v>
      </c>
      <c r="U369" s="5">
        <v>1</v>
      </c>
      <c r="V369" t="s">
        <v>151</v>
      </c>
      <c r="W369">
        <v>0</v>
      </c>
      <c r="X369">
        <v>1</v>
      </c>
      <c r="Y369">
        <v>0</v>
      </c>
      <c r="Z369">
        <v>0</v>
      </c>
      <c r="AA369">
        <v>0</v>
      </c>
      <c r="AB369" s="5">
        <v>0.2</v>
      </c>
      <c r="AC369" t="s">
        <v>163</v>
      </c>
      <c r="AD369">
        <v>1</v>
      </c>
      <c r="AE369">
        <v>0</v>
      </c>
      <c r="AF369">
        <v>0</v>
      </c>
      <c r="AG369">
        <v>0</v>
      </c>
      <c r="AH369" s="5">
        <v>0.33333333333333331</v>
      </c>
    </row>
    <row r="370" spans="2:34" x14ac:dyDescent="0.3">
      <c r="B370" t="s">
        <v>332</v>
      </c>
      <c r="C370" t="s">
        <v>339</v>
      </c>
      <c r="D370" t="s">
        <v>142</v>
      </c>
      <c r="E370" t="s">
        <v>377</v>
      </c>
    </row>
    <row r="371" spans="2:34" x14ac:dyDescent="0.3">
      <c r="B371" t="s">
        <v>333</v>
      </c>
      <c r="C371" t="s">
        <v>339</v>
      </c>
      <c r="D371" t="s">
        <v>142</v>
      </c>
      <c r="E371" t="s">
        <v>376</v>
      </c>
    </row>
    <row r="372" spans="2:34" x14ac:dyDescent="0.3">
      <c r="B372" t="s">
        <v>338</v>
      </c>
      <c r="C372" t="s">
        <v>340</v>
      </c>
      <c r="D372" t="s">
        <v>166</v>
      </c>
      <c r="E372" t="s">
        <v>377</v>
      </c>
    </row>
    <row r="373" spans="2:34" x14ac:dyDescent="0.3">
      <c r="B373" t="s">
        <v>338</v>
      </c>
      <c r="C373" t="s">
        <v>340</v>
      </c>
      <c r="D373" t="s">
        <v>142</v>
      </c>
      <c r="E373" t="s">
        <v>377</v>
      </c>
    </row>
    <row r="374" spans="2:34" x14ac:dyDescent="0.3">
      <c r="B374" t="s">
        <v>331</v>
      </c>
      <c r="C374" t="s">
        <v>339</v>
      </c>
      <c r="D374" t="s">
        <v>166</v>
      </c>
      <c r="E374" t="s">
        <v>377</v>
      </c>
    </row>
    <row r="375" spans="2:34" x14ac:dyDescent="0.3">
      <c r="B375" t="s">
        <v>338</v>
      </c>
      <c r="C375" t="s">
        <v>340</v>
      </c>
      <c r="D375" t="s">
        <v>142</v>
      </c>
      <c r="E375" t="s">
        <v>376</v>
      </c>
    </row>
    <row r="376" spans="2:34" x14ac:dyDescent="0.3">
      <c r="B376" t="s">
        <v>338</v>
      </c>
      <c r="C376" t="s">
        <v>340</v>
      </c>
      <c r="D376" t="s">
        <v>147</v>
      </c>
      <c r="E376" t="s">
        <v>377</v>
      </c>
    </row>
    <row r="377" spans="2:34" x14ac:dyDescent="0.3">
      <c r="B377" t="s">
        <v>333</v>
      </c>
      <c r="C377" t="s">
        <v>339</v>
      </c>
      <c r="D377" t="s">
        <v>166</v>
      </c>
      <c r="E377" t="s">
        <v>376</v>
      </c>
    </row>
    <row r="378" spans="2:34" x14ac:dyDescent="0.3">
      <c r="B378" t="s">
        <v>332</v>
      </c>
      <c r="C378" t="s">
        <v>339</v>
      </c>
      <c r="D378" t="s">
        <v>166</v>
      </c>
      <c r="E378" t="s">
        <v>377</v>
      </c>
    </row>
    <row r="379" spans="2:34" x14ac:dyDescent="0.3">
      <c r="B379" t="s">
        <v>338</v>
      </c>
      <c r="C379" t="s">
        <v>340</v>
      </c>
      <c r="D379" t="s">
        <v>166</v>
      </c>
      <c r="E379" t="s">
        <v>377</v>
      </c>
      <c r="H379" s="5">
        <v>0.26666666666666666</v>
      </c>
      <c r="I379" t="s">
        <v>148</v>
      </c>
      <c r="J379">
        <v>1</v>
      </c>
      <c r="K379">
        <v>0</v>
      </c>
      <c r="L379">
        <v>0</v>
      </c>
      <c r="M379">
        <v>0</v>
      </c>
      <c r="N379">
        <v>0</v>
      </c>
      <c r="O379">
        <v>0</v>
      </c>
      <c r="P379" s="5">
        <v>0.2</v>
      </c>
      <c r="Q379" t="s">
        <v>181</v>
      </c>
      <c r="R379">
        <v>1</v>
      </c>
      <c r="S379">
        <v>0</v>
      </c>
      <c r="T379">
        <v>0</v>
      </c>
      <c r="U379" s="5">
        <v>0.5</v>
      </c>
      <c r="V379" t="s">
        <v>155</v>
      </c>
      <c r="W379">
        <v>1</v>
      </c>
      <c r="X379">
        <v>0</v>
      </c>
      <c r="Y379">
        <v>0</v>
      </c>
      <c r="Z379">
        <v>0</v>
      </c>
      <c r="AA379">
        <v>0</v>
      </c>
      <c r="AB379" s="5">
        <v>0.2</v>
      </c>
      <c r="AC379" t="s">
        <v>163</v>
      </c>
      <c r="AD379">
        <v>1</v>
      </c>
      <c r="AE379">
        <v>0</v>
      </c>
      <c r="AF379">
        <v>0</v>
      </c>
      <c r="AG379">
        <v>0</v>
      </c>
      <c r="AH379" s="5">
        <v>0.33333333333333331</v>
      </c>
    </row>
    <row r="380" spans="2:34" x14ac:dyDescent="0.3">
      <c r="B380" t="s">
        <v>337</v>
      </c>
      <c r="C380" t="s">
        <v>340</v>
      </c>
      <c r="D380" t="s">
        <v>166</v>
      </c>
      <c r="E380" t="s">
        <v>376</v>
      </c>
    </row>
    <row r="381" spans="2:34" x14ac:dyDescent="0.3">
      <c r="B381" t="s">
        <v>333</v>
      </c>
      <c r="C381" t="s">
        <v>339</v>
      </c>
      <c r="D381" t="s">
        <v>142</v>
      </c>
      <c r="E381" t="s">
        <v>377</v>
      </c>
    </row>
    <row r="382" spans="2:34" x14ac:dyDescent="0.3">
      <c r="B382" t="s">
        <v>331</v>
      </c>
      <c r="C382" t="s">
        <v>339</v>
      </c>
      <c r="D382" t="s">
        <v>142</v>
      </c>
      <c r="E382" t="s">
        <v>376</v>
      </c>
      <c r="H382" s="5">
        <v>0.4</v>
      </c>
      <c r="I382" t="s">
        <v>191</v>
      </c>
      <c r="J382">
        <v>0</v>
      </c>
      <c r="K382">
        <v>0</v>
      </c>
      <c r="L382">
        <v>0</v>
      </c>
      <c r="M382">
        <v>1</v>
      </c>
      <c r="N382">
        <v>1</v>
      </c>
      <c r="O382">
        <v>0</v>
      </c>
      <c r="P382" s="5">
        <v>0.4</v>
      </c>
      <c r="Q382" t="s">
        <v>150</v>
      </c>
      <c r="R382">
        <v>1</v>
      </c>
      <c r="S382">
        <v>1</v>
      </c>
      <c r="T382">
        <v>0</v>
      </c>
      <c r="U382" s="5">
        <v>1</v>
      </c>
      <c r="V382" t="s">
        <v>155</v>
      </c>
      <c r="W382">
        <v>1</v>
      </c>
      <c r="X382">
        <v>0</v>
      </c>
      <c r="Y382">
        <v>0</v>
      </c>
      <c r="Z382">
        <v>0</v>
      </c>
      <c r="AA382">
        <v>0</v>
      </c>
      <c r="AB382" s="5">
        <v>0.2</v>
      </c>
      <c r="AC382" t="s">
        <v>158</v>
      </c>
      <c r="AD382">
        <v>0</v>
      </c>
      <c r="AE382">
        <v>1</v>
      </c>
      <c r="AF382">
        <v>0</v>
      </c>
      <c r="AG382">
        <v>0</v>
      </c>
      <c r="AH382" s="5">
        <v>0.33333333333333331</v>
      </c>
    </row>
    <row r="383" spans="2:34" x14ac:dyDescent="0.3">
      <c r="B383" t="s">
        <v>338</v>
      </c>
      <c r="C383" t="s">
        <v>340</v>
      </c>
      <c r="D383" t="s">
        <v>142</v>
      </c>
      <c r="E383" t="s">
        <v>376</v>
      </c>
      <c r="H383" s="5">
        <v>0.4</v>
      </c>
      <c r="I383" t="s">
        <v>203</v>
      </c>
      <c r="J383">
        <v>1</v>
      </c>
      <c r="K383">
        <v>0</v>
      </c>
      <c r="L383">
        <v>0</v>
      </c>
      <c r="M383">
        <v>1</v>
      </c>
      <c r="N383">
        <v>1</v>
      </c>
      <c r="O383">
        <v>0</v>
      </c>
      <c r="P383" s="5">
        <v>0.6</v>
      </c>
      <c r="Q383" t="s">
        <v>181</v>
      </c>
      <c r="R383">
        <v>1</v>
      </c>
      <c r="S383">
        <v>0</v>
      </c>
      <c r="T383">
        <v>0</v>
      </c>
      <c r="U383" s="5">
        <v>0.5</v>
      </c>
      <c r="V383" t="s">
        <v>151</v>
      </c>
      <c r="W383">
        <v>0</v>
      </c>
      <c r="X383">
        <v>1</v>
      </c>
      <c r="Y383">
        <v>0</v>
      </c>
      <c r="Z383">
        <v>0</v>
      </c>
      <c r="AA383">
        <v>0</v>
      </c>
      <c r="AB383" s="5">
        <v>0.2</v>
      </c>
      <c r="AC383" t="s">
        <v>163</v>
      </c>
      <c r="AD383">
        <v>1</v>
      </c>
      <c r="AE383">
        <v>0</v>
      </c>
      <c r="AF383">
        <v>0</v>
      </c>
      <c r="AG383">
        <v>0</v>
      </c>
      <c r="AH383" s="5">
        <v>0.33333333333333331</v>
      </c>
    </row>
    <row r="384" spans="2:34" x14ac:dyDescent="0.3">
      <c r="B384" t="s">
        <v>332</v>
      </c>
      <c r="C384" t="s">
        <v>339</v>
      </c>
      <c r="D384" t="s">
        <v>142</v>
      </c>
      <c r="E384" t="s">
        <v>376</v>
      </c>
    </row>
    <row r="385" spans="2:34" x14ac:dyDescent="0.3">
      <c r="B385" t="s">
        <v>332</v>
      </c>
      <c r="C385" t="s">
        <v>339</v>
      </c>
      <c r="D385" t="s">
        <v>142</v>
      </c>
      <c r="E385" t="s">
        <v>377</v>
      </c>
    </row>
    <row r="386" spans="2:34" x14ac:dyDescent="0.3">
      <c r="B386" t="s">
        <v>334</v>
      </c>
      <c r="C386" t="s">
        <v>339</v>
      </c>
      <c r="D386" t="s">
        <v>166</v>
      </c>
      <c r="E386" t="s">
        <v>377</v>
      </c>
    </row>
    <row r="387" spans="2:34" x14ac:dyDescent="0.3">
      <c r="B387" t="s">
        <v>332</v>
      </c>
      <c r="C387" t="s">
        <v>339</v>
      </c>
      <c r="D387" t="s">
        <v>142</v>
      </c>
      <c r="E387" t="s">
        <v>377</v>
      </c>
    </row>
    <row r="388" spans="2:34" x14ac:dyDescent="0.3">
      <c r="B388" t="s">
        <v>335</v>
      </c>
      <c r="C388" t="s">
        <v>340</v>
      </c>
      <c r="D388" t="s">
        <v>142</v>
      </c>
      <c r="E388" t="s">
        <v>376</v>
      </c>
    </row>
    <row r="389" spans="2:34" x14ac:dyDescent="0.3">
      <c r="B389" t="s">
        <v>337</v>
      </c>
      <c r="C389" t="s">
        <v>340</v>
      </c>
      <c r="D389" t="s">
        <v>166</v>
      </c>
      <c r="E389" t="s">
        <v>376</v>
      </c>
    </row>
    <row r="390" spans="2:34" x14ac:dyDescent="0.3">
      <c r="B390" t="s">
        <v>334</v>
      </c>
      <c r="C390" t="s">
        <v>339</v>
      </c>
      <c r="D390" t="s">
        <v>142</v>
      </c>
      <c r="E390" t="s">
        <v>376</v>
      </c>
    </row>
    <row r="391" spans="2:34" x14ac:dyDescent="0.3">
      <c r="B391" t="s">
        <v>338</v>
      </c>
      <c r="C391" t="s">
        <v>340</v>
      </c>
      <c r="D391" t="s">
        <v>147</v>
      </c>
      <c r="E391" t="s">
        <v>377</v>
      </c>
      <c r="H391" s="5">
        <v>0.33333333333333331</v>
      </c>
      <c r="I391" t="s">
        <v>191</v>
      </c>
      <c r="J391">
        <v>0</v>
      </c>
      <c r="K391">
        <v>0</v>
      </c>
      <c r="L391">
        <v>0</v>
      </c>
      <c r="M391">
        <v>1</v>
      </c>
      <c r="N391">
        <v>1</v>
      </c>
      <c r="O391">
        <v>0</v>
      </c>
      <c r="P391" s="5">
        <v>0.4</v>
      </c>
      <c r="Q391" t="s">
        <v>181</v>
      </c>
      <c r="R391">
        <v>1</v>
      </c>
      <c r="S391">
        <v>0</v>
      </c>
      <c r="T391">
        <v>0</v>
      </c>
      <c r="U391" s="5">
        <v>0.5</v>
      </c>
      <c r="V391" t="s">
        <v>169</v>
      </c>
      <c r="W391">
        <v>1</v>
      </c>
      <c r="X391">
        <v>0</v>
      </c>
      <c r="Y391">
        <v>1</v>
      </c>
      <c r="Z391">
        <v>0</v>
      </c>
      <c r="AA391">
        <v>0</v>
      </c>
      <c r="AB391" s="5">
        <v>0.4</v>
      </c>
      <c r="AC391" t="s">
        <v>160</v>
      </c>
      <c r="AD391">
        <v>0</v>
      </c>
      <c r="AE391">
        <v>0</v>
      </c>
      <c r="AF391">
        <v>0</v>
      </c>
      <c r="AG391">
        <v>1</v>
      </c>
      <c r="AH391" s="5">
        <v>0.33333333333333331</v>
      </c>
    </row>
    <row r="392" spans="2:34" x14ac:dyDescent="0.3">
      <c r="B392" t="s">
        <v>331</v>
      </c>
      <c r="C392" t="s">
        <v>339</v>
      </c>
      <c r="D392" t="s">
        <v>142</v>
      </c>
      <c r="E392" t="s">
        <v>377</v>
      </c>
    </row>
    <row r="393" spans="2:34" x14ac:dyDescent="0.3">
      <c r="B393" t="s">
        <v>332</v>
      </c>
      <c r="C393" t="s">
        <v>339</v>
      </c>
      <c r="D393" t="s">
        <v>142</v>
      </c>
      <c r="E393" t="s">
        <v>377</v>
      </c>
    </row>
    <row r="394" spans="2:34" x14ac:dyDescent="0.3">
      <c r="B394" t="s">
        <v>332</v>
      </c>
      <c r="C394" t="s">
        <v>339</v>
      </c>
      <c r="D394" t="s">
        <v>166</v>
      </c>
      <c r="E394" t="s">
        <v>377</v>
      </c>
    </row>
    <row r="395" spans="2:34" x14ac:dyDescent="0.3">
      <c r="B395" t="s">
        <v>338</v>
      </c>
      <c r="C395" t="s">
        <v>340</v>
      </c>
      <c r="D395" t="s">
        <v>142</v>
      </c>
      <c r="E395" t="s">
        <v>377</v>
      </c>
      <c r="H395" s="5">
        <v>0.53333333333333333</v>
      </c>
      <c r="I395" t="s">
        <v>186</v>
      </c>
      <c r="J395">
        <v>0</v>
      </c>
      <c r="K395">
        <v>1</v>
      </c>
      <c r="L395">
        <v>0</v>
      </c>
      <c r="M395">
        <v>1</v>
      </c>
      <c r="N395">
        <v>1</v>
      </c>
      <c r="O395">
        <v>0</v>
      </c>
      <c r="P395" s="5">
        <v>0.6</v>
      </c>
      <c r="Q395" t="s">
        <v>172</v>
      </c>
      <c r="R395">
        <v>1</v>
      </c>
      <c r="S395">
        <v>1</v>
      </c>
      <c r="T395">
        <v>0</v>
      </c>
      <c r="U395" s="5">
        <v>1</v>
      </c>
      <c r="V395" t="s">
        <v>187</v>
      </c>
      <c r="W395">
        <v>1</v>
      </c>
      <c r="X395">
        <v>0</v>
      </c>
      <c r="Y395">
        <v>0</v>
      </c>
      <c r="Z395">
        <v>1</v>
      </c>
      <c r="AA395">
        <v>0</v>
      </c>
      <c r="AB395" s="5">
        <v>0.4</v>
      </c>
      <c r="AC395" t="s">
        <v>163</v>
      </c>
      <c r="AD395">
        <v>1</v>
      </c>
      <c r="AE395">
        <v>0</v>
      </c>
      <c r="AF395">
        <v>0</v>
      </c>
      <c r="AG395">
        <v>0</v>
      </c>
      <c r="AH395" s="5">
        <v>0.33333333333333331</v>
      </c>
    </row>
    <row r="396" spans="2:34" x14ac:dyDescent="0.3">
      <c r="B396" t="s">
        <v>332</v>
      </c>
      <c r="C396" t="s">
        <v>339</v>
      </c>
      <c r="D396" t="s">
        <v>166</v>
      </c>
      <c r="E396" t="s">
        <v>377</v>
      </c>
    </row>
    <row r="397" spans="2:34" x14ac:dyDescent="0.3">
      <c r="B397" t="s">
        <v>332</v>
      </c>
      <c r="C397" t="s">
        <v>339</v>
      </c>
      <c r="D397" t="s">
        <v>166</v>
      </c>
      <c r="E397" t="s">
        <v>377</v>
      </c>
      <c r="H397" s="5">
        <v>0.6</v>
      </c>
      <c r="I397" t="s">
        <v>244</v>
      </c>
      <c r="J397">
        <v>1</v>
      </c>
      <c r="K397">
        <v>1</v>
      </c>
      <c r="L397">
        <v>0</v>
      </c>
      <c r="M397">
        <v>1</v>
      </c>
      <c r="N397">
        <v>1</v>
      </c>
      <c r="O397">
        <v>0</v>
      </c>
      <c r="P397" s="5">
        <v>0.8</v>
      </c>
      <c r="Q397" t="s">
        <v>150</v>
      </c>
      <c r="R397">
        <v>1</v>
      </c>
      <c r="S397">
        <v>1</v>
      </c>
      <c r="T397">
        <v>0</v>
      </c>
      <c r="U397" s="5">
        <v>1</v>
      </c>
      <c r="V397" t="s">
        <v>155</v>
      </c>
      <c r="W397">
        <v>1</v>
      </c>
      <c r="X397">
        <v>0</v>
      </c>
      <c r="Y397">
        <v>0</v>
      </c>
      <c r="Z397">
        <v>0</v>
      </c>
      <c r="AA397">
        <v>0</v>
      </c>
      <c r="AB397" s="5">
        <v>0.2</v>
      </c>
      <c r="AC397" t="s">
        <v>170</v>
      </c>
      <c r="AD397">
        <v>1</v>
      </c>
      <c r="AE397">
        <v>1</v>
      </c>
      <c r="AF397">
        <v>0</v>
      </c>
      <c r="AG397">
        <v>0</v>
      </c>
      <c r="AH397" s="5">
        <v>0.66666666666666663</v>
      </c>
    </row>
    <row r="398" spans="2:34" x14ac:dyDescent="0.3">
      <c r="B398" t="s">
        <v>332</v>
      </c>
      <c r="C398" t="s">
        <v>339</v>
      </c>
      <c r="D398" t="s">
        <v>166</v>
      </c>
      <c r="E398" t="s">
        <v>376</v>
      </c>
    </row>
    <row r="399" spans="2:34" x14ac:dyDescent="0.3">
      <c r="B399" t="s">
        <v>332</v>
      </c>
      <c r="C399" t="s">
        <v>339</v>
      </c>
      <c r="D399" t="s">
        <v>166</v>
      </c>
      <c r="E399" t="s">
        <v>377</v>
      </c>
    </row>
    <row r="400" spans="2:34" x14ac:dyDescent="0.3">
      <c r="B400" t="s">
        <v>332</v>
      </c>
      <c r="C400" t="s">
        <v>339</v>
      </c>
      <c r="D400" t="s">
        <v>142</v>
      </c>
      <c r="E400" t="s">
        <v>377</v>
      </c>
    </row>
    <row r="401" spans="2:34" x14ac:dyDescent="0.3">
      <c r="B401" t="s">
        <v>333</v>
      </c>
      <c r="C401" t="s">
        <v>339</v>
      </c>
      <c r="D401" t="s">
        <v>166</v>
      </c>
      <c r="E401" t="s">
        <v>377</v>
      </c>
    </row>
    <row r="402" spans="2:34" x14ac:dyDescent="0.3">
      <c r="B402" t="s">
        <v>338</v>
      </c>
      <c r="C402" t="s">
        <v>340</v>
      </c>
      <c r="D402" t="s">
        <v>166</v>
      </c>
      <c r="E402" t="s">
        <v>377</v>
      </c>
    </row>
    <row r="403" spans="2:34" x14ac:dyDescent="0.3">
      <c r="B403" t="s">
        <v>332</v>
      </c>
      <c r="C403" t="s">
        <v>339</v>
      </c>
      <c r="D403" t="s">
        <v>142</v>
      </c>
      <c r="E403" t="s">
        <v>377</v>
      </c>
    </row>
    <row r="404" spans="2:34" x14ac:dyDescent="0.3">
      <c r="B404" t="s">
        <v>333</v>
      </c>
      <c r="C404" t="s">
        <v>339</v>
      </c>
      <c r="D404" t="s">
        <v>166</v>
      </c>
      <c r="E404" t="s">
        <v>377</v>
      </c>
    </row>
    <row r="405" spans="2:34" x14ac:dyDescent="0.3">
      <c r="B405" t="s">
        <v>333</v>
      </c>
      <c r="C405" t="s">
        <v>339</v>
      </c>
      <c r="D405" t="s">
        <v>142</v>
      </c>
      <c r="E405" t="s">
        <v>377</v>
      </c>
    </row>
    <row r="406" spans="2:34" x14ac:dyDescent="0.3">
      <c r="B406" t="s">
        <v>332</v>
      </c>
      <c r="C406" t="s">
        <v>339</v>
      </c>
      <c r="D406" t="s">
        <v>142</v>
      </c>
      <c r="E406" t="s">
        <v>377</v>
      </c>
    </row>
    <row r="407" spans="2:34" x14ac:dyDescent="0.3">
      <c r="B407" t="s">
        <v>331</v>
      </c>
      <c r="C407" t="s">
        <v>339</v>
      </c>
      <c r="D407" t="s">
        <v>142</v>
      </c>
      <c r="E407" t="s">
        <v>376</v>
      </c>
    </row>
    <row r="408" spans="2:34" x14ac:dyDescent="0.3">
      <c r="B408" t="s">
        <v>331</v>
      </c>
      <c r="C408" t="s">
        <v>339</v>
      </c>
      <c r="D408" t="s">
        <v>142</v>
      </c>
      <c r="E408" t="s">
        <v>377</v>
      </c>
    </row>
    <row r="409" spans="2:34" x14ac:dyDescent="0.3">
      <c r="B409" t="s">
        <v>333</v>
      </c>
      <c r="C409" t="s">
        <v>339</v>
      </c>
      <c r="D409" t="s">
        <v>142</v>
      </c>
      <c r="E409" t="s">
        <v>377</v>
      </c>
      <c r="H409" s="5">
        <v>0.6</v>
      </c>
      <c r="I409" t="s">
        <v>196</v>
      </c>
      <c r="J409">
        <v>1</v>
      </c>
      <c r="K409">
        <v>1</v>
      </c>
      <c r="L409">
        <v>0</v>
      </c>
      <c r="M409">
        <v>1</v>
      </c>
      <c r="N409">
        <v>1</v>
      </c>
      <c r="O409">
        <v>0</v>
      </c>
      <c r="P409" s="5">
        <v>0.8</v>
      </c>
      <c r="Q409" t="s">
        <v>150</v>
      </c>
      <c r="R409">
        <v>1</v>
      </c>
      <c r="S409">
        <v>1</v>
      </c>
      <c r="T409">
        <v>0</v>
      </c>
      <c r="U409" s="5">
        <v>1</v>
      </c>
      <c r="V409" t="s">
        <v>151</v>
      </c>
      <c r="W409">
        <v>0</v>
      </c>
      <c r="X409">
        <v>1</v>
      </c>
      <c r="Y409">
        <v>0</v>
      </c>
      <c r="Z409">
        <v>0</v>
      </c>
      <c r="AA409">
        <v>0</v>
      </c>
      <c r="AB409" s="5">
        <v>0.2</v>
      </c>
      <c r="AC409" t="s">
        <v>170</v>
      </c>
      <c r="AD409">
        <v>1</v>
      </c>
      <c r="AE409">
        <v>1</v>
      </c>
      <c r="AF409">
        <v>0</v>
      </c>
      <c r="AG409">
        <v>0</v>
      </c>
      <c r="AH409" s="5">
        <v>0.66666666666666663</v>
      </c>
    </row>
    <row r="410" spans="2:34" x14ac:dyDescent="0.3">
      <c r="B410" t="s">
        <v>333</v>
      </c>
      <c r="C410" t="s">
        <v>339</v>
      </c>
      <c r="D410" t="s">
        <v>166</v>
      </c>
      <c r="E410" t="s">
        <v>376</v>
      </c>
    </row>
    <row r="411" spans="2:34" x14ac:dyDescent="0.3">
      <c r="B411" t="s">
        <v>338</v>
      </c>
      <c r="C411" t="s">
        <v>340</v>
      </c>
      <c r="D411" t="s">
        <v>147</v>
      </c>
      <c r="E411" t="s">
        <v>377</v>
      </c>
    </row>
    <row r="412" spans="2:34" x14ac:dyDescent="0.3">
      <c r="B412" t="s">
        <v>335</v>
      </c>
      <c r="C412" t="s">
        <v>340</v>
      </c>
      <c r="D412" t="s">
        <v>142</v>
      </c>
      <c r="E412" t="s">
        <v>377</v>
      </c>
    </row>
    <row r="413" spans="2:34" x14ac:dyDescent="0.3">
      <c r="B413" t="s">
        <v>334</v>
      </c>
      <c r="C413" t="s">
        <v>339</v>
      </c>
      <c r="D413" t="s">
        <v>142</v>
      </c>
      <c r="E413" t="s">
        <v>377</v>
      </c>
    </row>
    <row r="414" spans="2:34" x14ac:dyDescent="0.3">
      <c r="B414" t="s">
        <v>336</v>
      </c>
      <c r="C414" t="s">
        <v>340</v>
      </c>
      <c r="D414" t="s">
        <v>147</v>
      </c>
      <c r="E414" t="s">
        <v>376</v>
      </c>
      <c r="H414" s="5">
        <v>0.53333333333333333</v>
      </c>
      <c r="I414" t="s">
        <v>234</v>
      </c>
      <c r="J414">
        <v>1</v>
      </c>
      <c r="K414">
        <v>1</v>
      </c>
      <c r="L414">
        <v>0</v>
      </c>
      <c r="M414">
        <v>1</v>
      </c>
      <c r="N414">
        <v>1</v>
      </c>
      <c r="O414">
        <v>0</v>
      </c>
      <c r="P414" s="5">
        <v>0.8</v>
      </c>
      <c r="Q414" t="s">
        <v>150</v>
      </c>
      <c r="R414">
        <v>1</v>
      </c>
      <c r="S414">
        <v>1</v>
      </c>
      <c r="T414">
        <v>0</v>
      </c>
      <c r="U414" s="5">
        <v>1</v>
      </c>
      <c r="V414" t="s">
        <v>151</v>
      </c>
      <c r="W414">
        <v>0</v>
      </c>
      <c r="X414">
        <v>1</v>
      </c>
      <c r="Y414">
        <v>0</v>
      </c>
      <c r="Z414">
        <v>0</v>
      </c>
      <c r="AA414">
        <v>0</v>
      </c>
      <c r="AB414" s="5">
        <v>0.2</v>
      </c>
      <c r="AC414" t="s">
        <v>163</v>
      </c>
      <c r="AD414">
        <v>1</v>
      </c>
      <c r="AE414">
        <v>0</v>
      </c>
      <c r="AF414">
        <v>0</v>
      </c>
      <c r="AG414">
        <v>0</v>
      </c>
      <c r="AH414" s="5">
        <v>0.33333333333333331</v>
      </c>
    </row>
    <row r="415" spans="2:34" x14ac:dyDescent="0.3">
      <c r="B415" t="s">
        <v>338</v>
      </c>
      <c r="C415" t="s">
        <v>340</v>
      </c>
      <c r="D415" t="s">
        <v>142</v>
      </c>
      <c r="E415" t="s">
        <v>377</v>
      </c>
      <c r="H415" s="5">
        <v>0.26666666666666666</v>
      </c>
      <c r="I415" t="s">
        <v>148</v>
      </c>
      <c r="J415">
        <v>1</v>
      </c>
      <c r="K415">
        <v>0</v>
      </c>
      <c r="L415">
        <v>0</v>
      </c>
      <c r="M415">
        <v>0</v>
      </c>
      <c r="N415">
        <v>0</v>
      </c>
      <c r="O415">
        <v>0</v>
      </c>
      <c r="P415" s="5">
        <v>0.2</v>
      </c>
      <c r="Q415" t="s">
        <v>181</v>
      </c>
      <c r="R415">
        <v>1</v>
      </c>
      <c r="S415">
        <v>0</v>
      </c>
      <c r="T415">
        <v>0</v>
      </c>
      <c r="U415" s="5">
        <v>0.5</v>
      </c>
      <c r="V415" t="s">
        <v>155</v>
      </c>
      <c r="W415">
        <v>1</v>
      </c>
      <c r="X415">
        <v>0</v>
      </c>
      <c r="Y415">
        <v>0</v>
      </c>
      <c r="Z415">
        <v>0</v>
      </c>
      <c r="AA415">
        <v>0</v>
      </c>
      <c r="AB415" s="5">
        <v>0.2</v>
      </c>
      <c r="AC415" t="s">
        <v>163</v>
      </c>
      <c r="AD415">
        <v>1</v>
      </c>
      <c r="AE415">
        <v>0</v>
      </c>
      <c r="AF415">
        <v>0</v>
      </c>
      <c r="AG415">
        <v>0</v>
      </c>
      <c r="AH415" s="5">
        <v>0.33333333333333331</v>
      </c>
    </row>
    <row r="416" spans="2:34" x14ac:dyDescent="0.3">
      <c r="B416" t="s">
        <v>332</v>
      </c>
      <c r="C416" t="s">
        <v>339</v>
      </c>
      <c r="D416" t="s">
        <v>166</v>
      </c>
      <c r="E416" t="s">
        <v>377</v>
      </c>
    </row>
    <row r="417" spans="2:43" x14ac:dyDescent="0.3">
      <c r="B417" t="s">
        <v>336</v>
      </c>
      <c r="C417" t="s">
        <v>340</v>
      </c>
      <c r="D417" t="s">
        <v>142</v>
      </c>
      <c r="E417" t="s">
        <v>377</v>
      </c>
    </row>
    <row r="418" spans="2:43" x14ac:dyDescent="0.3">
      <c r="B418" t="s">
        <v>338</v>
      </c>
      <c r="C418" t="s">
        <v>340</v>
      </c>
      <c r="D418" t="s">
        <v>166</v>
      </c>
      <c r="E418" t="s">
        <v>377</v>
      </c>
    </row>
    <row r="419" spans="2:43" x14ac:dyDescent="0.3">
      <c r="B419" t="s">
        <v>338</v>
      </c>
      <c r="C419" t="s">
        <v>340</v>
      </c>
      <c r="D419" t="s">
        <v>166</v>
      </c>
      <c r="E419" t="s">
        <v>377</v>
      </c>
      <c r="H419" s="5">
        <v>0.4</v>
      </c>
      <c r="I419" t="s">
        <v>230</v>
      </c>
      <c r="J419">
        <v>1</v>
      </c>
      <c r="K419">
        <v>0</v>
      </c>
      <c r="L419">
        <v>0</v>
      </c>
      <c r="M419">
        <v>0</v>
      </c>
      <c r="N419">
        <v>1</v>
      </c>
      <c r="O419">
        <v>0</v>
      </c>
      <c r="P419" s="5">
        <v>0.4</v>
      </c>
      <c r="Q419" t="s">
        <v>150</v>
      </c>
      <c r="R419">
        <v>1</v>
      </c>
      <c r="S419">
        <v>1</v>
      </c>
      <c r="T419">
        <v>0</v>
      </c>
      <c r="U419" s="5">
        <v>1</v>
      </c>
      <c r="V419" t="s">
        <v>151</v>
      </c>
      <c r="W419">
        <v>0</v>
      </c>
      <c r="X419">
        <v>1</v>
      </c>
      <c r="Y419">
        <v>0</v>
      </c>
      <c r="Z419">
        <v>0</v>
      </c>
      <c r="AA419">
        <v>0</v>
      </c>
      <c r="AB419" s="5">
        <v>0.2</v>
      </c>
      <c r="AC419" t="s">
        <v>163</v>
      </c>
      <c r="AD419">
        <v>1</v>
      </c>
      <c r="AE419">
        <v>0</v>
      </c>
      <c r="AF419">
        <v>0</v>
      </c>
      <c r="AG419">
        <v>0</v>
      </c>
      <c r="AH419" s="5">
        <v>0.33333333333333331</v>
      </c>
    </row>
    <row r="420" spans="2:43" x14ac:dyDescent="0.3">
      <c r="B420" t="s">
        <v>332</v>
      </c>
      <c r="C420" t="s">
        <v>339</v>
      </c>
      <c r="D420" t="s">
        <v>166</v>
      </c>
      <c r="E420" t="s">
        <v>376</v>
      </c>
      <c r="F420" t="s">
        <v>166</v>
      </c>
      <c r="G420" t="s">
        <v>376</v>
      </c>
      <c r="H420" s="5">
        <v>0.4</v>
      </c>
      <c r="I420" t="s">
        <v>185</v>
      </c>
      <c r="J420">
        <v>1</v>
      </c>
      <c r="K420">
        <v>1</v>
      </c>
      <c r="L420">
        <v>0</v>
      </c>
      <c r="M420">
        <v>0</v>
      </c>
      <c r="N420">
        <v>0</v>
      </c>
      <c r="O420">
        <v>0</v>
      </c>
      <c r="P420" s="5">
        <v>0.4</v>
      </c>
      <c r="Q420" t="s">
        <v>150</v>
      </c>
      <c r="R420">
        <v>1</v>
      </c>
      <c r="S420">
        <v>1</v>
      </c>
      <c r="T420">
        <v>0</v>
      </c>
      <c r="U420" s="5">
        <v>1</v>
      </c>
      <c r="V420" t="s">
        <v>162</v>
      </c>
      <c r="W420">
        <v>0</v>
      </c>
      <c r="X420">
        <v>0</v>
      </c>
      <c r="Y420">
        <v>0</v>
      </c>
      <c r="Z420">
        <v>1</v>
      </c>
      <c r="AA420">
        <v>0</v>
      </c>
      <c r="AB420" s="5">
        <v>0.2</v>
      </c>
      <c r="AC420" t="s">
        <v>158</v>
      </c>
      <c r="AD420">
        <v>0</v>
      </c>
      <c r="AE420">
        <v>1</v>
      </c>
      <c r="AF420">
        <v>0</v>
      </c>
      <c r="AG420">
        <v>0</v>
      </c>
      <c r="AH420" s="5">
        <v>0.33333333333333331</v>
      </c>
      <c r="AI420" t="s">
        <v>311</v>
      </c>
      <c r="AJ420">
        <v>0</v>
      </c>
      <c r="AK420">
        <v>1</v>
      </c>
      <c r="AL420">
        <v>1</v>
      </c>
      <c r="AM420">
        <v>1</v>
      </c>
      <c r="AN420">
        <v>1</v>
      </c>
      <c r="AO420">
        <v>0</v>
      </c>
      <c r="AP420">
        <v>0</v>
      </c>
      <c r="AQ420" s="5">
        <v>0.5714285714285714</v>
      </c>
    </row>
    <row r="421" spans="2:43" x14ac:dyDescent="0.3">
      <c r="B421" t="s">
        <v>333</v>
      </c>
      <c r="C421" t="s">
        <v>339</v>
      </c>
      <c r="D421" t="s">
        <v>142</v>
      </c>
      <c r="E421" t="s">
        <v>377</v>
      </c>
      <c r="F421" t="s">
        <v>142</v>
      </c>
      <c r="G421" t="s">
        <v>377</v>
      </c>
      <c r="H421" s="5">
        <v>0.33333333333333331</v>
      </c>
      <c r="I421" t="s">
        <v>318</v>
      </c>
      <c r="J421">
        <v>0</v>
      </c>
      <c r="K421">
        <v>0</v>
      </c>
      <c r="L421">
        <v>1</v>
      </c>
      <c r="M421">
        <v>0</v>
      </c>
      <c r="N421">
        <v>0</v>
      </c>
      <c r="O421">
        <v>0</v>
      </c>
      <c r="P421" s="5">
        <v>0.2</v>
      </c>
      <c r="Q421" t="s">
        <v>150</v>
      </c>
      <c r="R421">
        <v>1</v>
      </c>
      <c r="S421">
        <v>1</v>
      </c>
      <c r="T421">
        <v>0</v>
      </c>
      <c r="U421" s="5">
        <v>1</v>
      </c>
      <c r="V421" t="s">
        <v>162</v>
      </c>
      <c r="W421">
        <v>0</v>
      </c>
      <c r="X421">
        <v>0</v>
      </c>
      <c r="Y421">
        <v>0</v>
      </c>
      <c r="Z421">
        <v>1</v>
      </c>
      <c r="AA421">
        <v>0</v>
      </c>
      <c r="AB421" s="5">
        <v>0.2</v>
      </c>
      <c r="AC421" t="s">
        <v>163</v>
      </c>
      <c r="AD421">
        <v>1</v>
      </c>
      <c r="AE421">
        <v>0</v>
      </c>
      <c r="AF421">
        <v>0</v>
      </c>
      <c r="AG421">
        <v>0</v>
      </c>
      <c r="AH421" s="5">
        <v>0.33333333333333331</v>
      </c>
      <c r="AI421" t="s">
        <v>319</v>
      </c>
      <c r="AJ421">
        <v>0</v>
      </c>
      <c r="AK421">
        <v>1</v>
      </c>
      <c r="AL421">
        <v>1</v>
      </c>
      <c r="AM421">
        <v>1</v>
      </c>
      <c r="AN421">
        <v>0</v>
      </c>
      <c r="AO421">
        <v>0</v>
      </c>
      <c r="AP421">
        <v>0</v>
      </c>
      <c r="AQ421" s="5">
        <v>0.42857142857142855</v>
      </c>
    </row>
    <row r="422" spans="2:43" x14ac:dyDescent="0.3">
      <c r="B422" t="s">
        <v>333</v>
      </c>
      <c r="C422" t="s">
        <v>339</v>
      </c>
      <c r="D422" t="s">
        <v>166</v>
      </c>
      <c r="E422" t="s">
        <v>377</v>
      </c>
      <c r="F422" t="s">
        <v>166</v>
      </c>
      <c r="G422" t="s">
        <v>377</v>
      </c>
      <c r="H422" s="5">
        <v>0.66666666666666663</v>
      </c>
      <c r="I422" t="s">
        <v>215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0</v>
      </c>
      <c r="P422" s="5">
        <v>1</v>
      </c>
      <c r="Q422" t="s">
        <v>150</v>
      </c>
      <c r="R422">
        <v>1</v>
      </c>
      <c r="S422">
        <v>1</v>
      </c>
      <c r="T422">
        <v>0</v>
      </c>
      <c r="U422" s="5">
        <v>1</v>
      </c>
      <c r="V422" t="s">
        <v>183</v>
      </c>
      <c r="W422">
        <v>0</v>
      </c>
      <c r="X422">
        <v>0</v>
      </c>
      <c r="Y422">
        <v>1</v>
      </c>
      <c r="Z422">
        <v>0</v>
      </c>
      <c r="AA422">
        <v>0</v>
      </c>
      <c r="AB422" s="5">
        <v>0.2</v>
      </c>
      <c r="AC422" t="s">
        <v>170</v>
      </c>
      <c r="AD422">
        <v>1</v>
      </c>
      <c r="AE422">
        <v>1</v>
      </c>
      <c r="AF422">
        <v>0</v>
      </c>
      <c r="AG422">
        <v>0</v>
      </c>
      <c r="AH422" s="5">
        <v>0.66666666666666663</v>
      </c>
      <c r="AI422" t="s">
        <v>297</v>
      </c>
      <c r="AJ422">
        <v>1</v>
      </c>
      <c r="AK422">
        <v>1</v>
      </c>
      <c r="AL422">
        <v>1</v>
      </c>
      <c r="AM422">
        <v>1</v>
      </c>
      <c r="AN422">
        <v>1</v>
      </c>
      <c r="AO422">
        <v>1</v>
      </c>
      <c r="AP422">
        <v>1</v>
      </c>
      <c r="AQ422" s="5">
        <v>1</v>
      </c>
    </row>
    <row r="423" spans="2:43" x14ac:dyDescent="0.3">
      <c r="B423" t="s">
        <v>333</v>
      </c>
      <c r="C423" t="s">
        <v>339</v>
      </c>
      <c r="D423" t="s">
        <v>166</v>
      </c>
      <c r="E423" t="s">
        <v>377</v>
      </c>
      <c r="F423" t="s">
        <v>166</v>
      </c>
      <c r="G423" t="s">
        <v>377</v>
      </c>
      <c r="H423" s="5">
        <v>0.6</v>
      </c>
      <c r="I423" t="s">
        <v>175</v>
      </c>
      <c r="J423">
        <v>1</v>
      </c>
      <c r="K423">
        <v>0</v>
      </c>
      <c r="L423">
        <v>1</v>
      </c>
      <c r="M423">
        <v>1</v>
      </c>
      <c r="N423">
        <v>1</v>
      </c>
      <c r="O423">
        <v>0</v>
      </c>
      <c r="P423" s="5">
        <v>0.8</v>
      </c>
      <c r="Q423" t="s">
        <v>150</v>
      </c>
      <c r="R423">
        <v>1</v>
      </c>
      <c r="S423">
        <v>1</v>
      </c>
      <c r="T423">
        <v>0</v>
      </c>
      <c r="U423" s="5">
        <v>1</v>
      </c>
      <c r="V423" t="s">
        <v>155</v>
      </c>
      <c r="W423">
        <v>1</v>
      </c>
      <c r="X423">
        <v>0</v>
      </c>
      <c r="Y423">
        <v>0</v>
      </c>
      <c r="Z423">
        <v>0</v>
      </c>
      <c r="AA423">
        <v>0</v>
      </c>
      <c r="AB423" s="5">
        <v>0.2</v>
      </c>
      <c r="AC423" t="s">
        <v>170</v>
      </c>
      <c r="AD423">
        <v>1</v>
      </c>
      <c r="AE423">
        <v>1</v>
      </c>
      <c r="AF423">
        <v>0</v>
      </c>
      <c r="AG423">
        <v>0</v>
      </c>
      <c r="AH423" s="5">
        <v>0.66666666666666663</v>
      </c>
      <c r="AI423" t="s">
        <v>297</v>
      </c>
      <c r="AJ423">
        <v>1</v>
      </c>
      <c r="AK423">
        <v>1</v>
      </c>
      <c r="AL423">
        <v>1</v>
      </c>
      <c r="AM423">
        <v>1</v>
      </c>
      <c r="AN423">
        <v>1</v>
      </c>
      <c r="AO423">
        <v>1</v>
      </c>
      <c r="AP423">
        <v>1</v>
      </c>
      <c r="AQ423" s="5">
        <v>1</v>
      </c>
    </row>
    <row r="424" spans="2:43" x14ac:dyDescent="0.3">
      <c r="B424" t="s">
        <v>332</v>
      </c>
      <c r="C424" t="s">
        <v>339</v>
      </c>
      <c r="D424" t="s">
        <v>166</v>
      </c>
      <c r="E424" t="s">
        <v>377</v>
      </c>
      <c r="F424" t="s">
        <v>142</v>
      </c>
      <c r="G424" t="s">
        <v>377</v>
      </c>
      <c r="H424" s="5">
        <v>0.4</v>
      </c>
      <c r="I424" t="s">
        <v>191</v>
      </c>
      <c r="J424">
        <v>0</v>
      </c>
      <c r="K424">
        <v>0</v>
      </c>
      <c r="L424">
        <v>0</v>
      </c>
      <c r="M424">
        <v>1</v>
      </c>
      <c r="N424">
        <v>1</v>
      </c>
      <c r="O424">
        <v>0</v>
      </c>
      <c r="P424" s="5">
        <v>0.4</v>
      </c>
      <c r="Q424" t="s">
        <v>150</v>
      </c>
      <c r="R424">
        <v>1</v>
      </c>
      <c r="S424">
        <v>1</v>
      </c>
      <c r="T424">
        <v>0</v>
      </c>
      <c r="U424" s="5">
        <v>1</v>
      </c>
      <c r="V424" t="s">
        <v>155</v>
      </c>
      <c r="W424">
        <v>1</v>
      </c>
      <c r="X424">
        <v>0</v>
      </c>
      <c r="Y424">
        <v>0</v>
      </c>
      <c r="Z424">
        <v>0</v>
      </c>
      <c r="AA424">
        <v>0</v>
      </c>
      <c r="AB424" s="5">
        <v>0.2</v>
      </c>
      <c r="AC424" t="s">
        <v>158</v>
      </c>
      <c r="AD424">
        <v>0</v>
      </c>
      <c r="AE424">
        <v>1</v>
      </c>
      <c r="AF424">
        <v>0</v>
      </c>
      <c r="AG424">
        <v>0</v>
      </c>
      <c r="AH424" s="5">
        <v>0.33333333333333331</v>
      </c>
      <c r="AI424" t="s">
        <v>164</v>
      </c>
      <c r="AJ424">
        <v>0</v>
      </c>
      <c r="AK424">
        <v>0</v>
      </c>
      <c r="AL424">
        <v>1</v>
      </c>
      <c r="AM424">
        <v>0</v>
      </c>
      <c r="AN424">
        <v>0</v>
      </c>
      <c r="AO424">
        <v>0</v>
      </c>
      <c r="AP424">
        <v>0</v>
      </c>
      <c r="AQ424" s="5">
        <v>0.14285714285714285</v>
      </c>
    </row>
    <row r="425" spans="2:43" x14ac:dyDescent="0.3">
      <c r="B425" t="s">
        <v>332</v>
      </c>
      <c r="C425" t="s">
        <v>339</v>
      </c>
      <c r="D425" t="s">
        <v>166</v>
      </c>
      <c r="E425" t="s">
        <v>377</v>
      </c>
      <c r="H425" s="5">
        <v>0.4</v>
      </c>
      <c r="I425" t="s">
        <v>191</v>
      </c>
      <c r="J425">
        <v>0</v>
      </c>
      <c r="K425">
        <v>0</v>
      </c>
      <c r="L425">
        <v>0</v>
      </c>
      <c r="M425">
        <v>1</v>
      </c>
      <c r="N425">
        <v>1</v>
      </c>
      <c r="O425">
        <v>0</v>
      </c>
      <c r="P425" s="5">
        <v>0.4</v>
      </c>
      <c r="Q425" t="s">
        <v>150</v>
      </c>
      <c r="R425">
        <v>1</v>
      </c>
      <c r="S425">
        <v>1</v>
      </c>
      <c r="T425">
        <v>0</v>
      </c>
      <c r="U425" s="5">
        <v>1</v>
      </c>
      <c r="V425" t="s">
        <v>155</v>
      </c>
      <c r="W425">
        <v>1</v>
      </c>
      <c r="X425">
        <v>0</v>
      </c>
      <c r="Y425">
        <v>0</v>
      </c>
      <c r="Z425">
        <v>0</v>
      </c>
      <c r="AA425">
        <v>0</v>
      </c>
      <c r="AB425" s="5">
        <v>0.2</v>
      </c>
      <c r="AC425" t="s">
        <v>158</v>
      </c>
      <c r="AD425">
        <v>0</v>
      </c>
      <c r="AE425">
        <v>1</v>
      </c>
      <c r="AF425">
        <v>0</v>
      </c>
      <c r="AG425">
        <v>0</v>
      </c>
      <c r="AH425" s="5">
        <v>0.33333333333333331</v>
      </c>
    </row>
    <row r="426" spans="2:43" x14ac:dyDescent="0.3">
      <c r="B426" t="s">
        <v>332</v>
      </c>
      <c r="C426" t="s">
        <v>339</v>
      </c>
      <c r="D426" t="s">
        <v>142</v>
      </c>
      <c r="E426" t="s">
        <v>377</v>
      </c>
      <c r="H426" s="5">
        <v>0.46666666666666667</v>
      </c>
      <c r="I426" t="s">
        <v>230</v>
      </c>
      <c r="J426">
        <v>1</v>
      </c>
      <c r="K426">
        <v>0</v>
      </c>
      <c r="L426">
        <v>0</v>
      </c>
      <c r="M426">
        <v>0</v>
      </c>
      <c r="N426">
        <v>1</v>
      </c>
      <c r="O426">
        <v>0</v>
      </c>
      <c r="P426" s="5">
        <v>0.4</v>
      </c>
      <c r="Q426" t="s">
        <v>150</v>
      </c>
      <c r="R426">
        <v>1</v>
      </c>
      <c r="S426">
        <v>1</v>
      </c>
      <c r="T426">
        <v>0</v>
      </c>
      <c r="U426" s="5">
        <v>1</v>
      </c>
      <c r="V426" t="s">
        <v>155</v>
      </c>
      <c r="W426">
        <v>1</v>
      </c>
      <c r="X426">
        <v>0</v>
      </c>
      <c r="Y426">
        <v>0</v>
      </c>
      <c r="Z426">
        <v>0</v>
      </c>
      <c r="AA426">
        <v>0</v>
      </c>
      <c r="AB426" s="5">
        <v>0.2</v>
      </c>
      <c r="AC426" t="s">
        <v>170</v>
      </c>
      <c r="AD426">
        <v>1</v>
      </c>
      <c r="AE426">
        <v>1</v>
      </c>
      <c r="AF426">
        <v>0</v>
      </c>
      <c r="AG426">
        <v>0</v>
      </c>
      <c r="AH426" s="5">
        <v>0.66666666666666663</v>
      </c>
    </row>
    <row r="427" spans="2:43" x14ac:dyDescent="0.3">
      <c r="B427" t="s">
        <v>332</v>
      </c>
      <c r="C427" t="s">
        <v>339</v>
      </c>
      <c r="D427" t="s">
        <v>166</v>
      </c>
      <c r="E427" t="s">
        <v>377</v>
      </c>
      <c r="H427" s="5">
        <v>0.33333333333333331</v>
      </c>
      <c r="I427" t="s">
        <v>160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1</v>
      </c>
      <c r="P427" s="5">
        <v>0.2</v>
      </c>
      <c r="Q427" t="s">
        <v>150</v>
      </c>
      <c r="R427">
        <v>1</v>
      </c>
      <c r="S427">
        <v>1</v>
      </c>
      <c r="T427">
        <v>0</v>
      </c>
      <c r="U427" s="5">
        <v>1</v>
      </c>
      <c r="V427" t="s">
        <v>162</v>
      </c>
      <c r="W427">
        <v>0</v>
      </c>
      <c r="X427">
        <v>0</v>
      </c>
      <c r="Y427">
        <v>0</v>
      </c>
      <c r="Z427">
        <v>1</v>
      </c>
      <c r="AA427">
        <v>0</v>
      </c>
      <c r="AB427" s="5">
        <v>0.2</v>
      </c>
      <c r="AC427" t="s">
        <v>152</v>
      </c>
      <c r="AD427">
        <v>1</v>
      </c>
      <c r="AE427">
        <v>1</v>
      </c>
      <c r="AF427">
        <v>0</v>
      </c>
      <c r="AG427">
        <v>0</v>
      </c>
      <c r="AH427" s="5">
        <v>0.66666666666666663</v>
      </c>
    </row>
    <row r="428" spans="2:43" x14ac:dyDescent="0.3">
      <c r="B428" t="s">
        <v>332</v>
      </c>
      <c r="C428" t="s">
        <v>339</v>
      </c>
      <c r="D428" t="s">
        <v>142</v>
      </c>
      <c r="E428" t="s">
        <v>376</v>
      </c>
      <c r="H428" s="5">
        <v>0.33333333333333331</v>
      </c>
      <c r="I428" t="s">
        <v>148</v>
      </c>
      <c r="J428">
        <v>1</v>
      </c>
      <c r="K428">
        <v>0</v>
      </c>
      <c r="L428">
        <v>0</v>
      </c>
      <c r="M428">
        <v>0</v>
      </c>
      <c r="N428">
        <v>0</v>
      </c>
      <c r="O428">
        <v>0</v>
      </c>
      <c r="P428" s="5">
        <v>0.2</v>
      </c>
      <c r="Q428" t="s">
        <v>181</v>
      </c>
      <c r="R428">
        <v>1</v>
      </c>
      <c r="S428">
        <v>0</v>
      </c>
      <c r="T428">
        <v>0</v>
      </c>
      <c r="U428" s="5">
        <v>0.5</v>
      </c>
      <c r="V428" t="s">
        <v>155</v>
      </c>
      <c r="W428">
        <v>1</v>
      </c>
      <c r="X428">
        <v>0</v>
      </c>
      <c r="Y428">
        <v>0</v>
      </c>
      <c r="Z428">
        <v>0</v>
      </c>
      <c r="AA428">
        <v>0</v>
      </c>
      <c r="AB428" s="5">
        <v>0.2</v>
      </c>
      <c r="AC428" t="s">
        <v>170</v>
      </c>
      <c r="AD428">
        <v>1</v>
      </c>
      <c r="AE428">
        <v>1</v>
      </c>
      <c r="AF428">
        <v>0</v>
      </c>
      <c r="AG428">
        <v>0</v>
      </c>
      <c r="AH428" s="5">
        <v>0.66666666666666663</v>
      </c>
    </row>
    <row r="429" spans="2:43" x14ac:dyDescent="0.3">
      <c r="B429" t="s">
        <v>332</v>
      </c>
      <c r="C429" t="s">
        <v>339</v>
      </c>
      <c r="D429" t="s">
        <v>166</v>
      </c>
      <c r="E429" t="s">
        <v>377</v>
      </c>
      <c r="H429" s="5">
        <v>0.4</v>
      </c>
      <c r="I429" t="s">
        <v>191</v>
      </c>
      <c r="J429">
        <v>0</v>
      </c>
      <c r="K429">
        <v>0</v>
      </c>
      <c r="L429">
        <v>0</v>
      </c>
      <c r="M429">
        <v>1</v>
      </c>
      <c r="N429">
        <v>1</v>
      </c>
      <c r="O429">
        <v>0</v>
      </c>
      <c r="P429" s="5">
        <v>0.4</v>
      </c>
      <c r="Q429" t="s">
        <v>150</v>
      </c>
      <c r="R429">
        <v>1</v>
      </c>
      <c r="S429">
        <v>1</v>
      </c>
      <c r="T429">
        <v>0</v>
      </c>
      <c r="U429" s="5">
        <v>1</v>
      </c>
      <c r="V429" t="s">
        <v>155</v>
      </c>
      <c r="W429">
        <v>1</v>
      </c>
      <c r="X429">
        <v>0</v>
      </c>
      <c r="Y429">
        <v>0</v>
      </c>
      <c r="Z429">
        <v>0</v>
      </c>
      <c r="AA429">
        <v>0</v>
      </c>
      <c r="AB429" s="5">
        <v>0.2</v>
      </c>
      <c r="AC429" t="s">
        <v>158</v>
      </c>
      <c r="AD429">
        <v>0</v>
      </c>
      <c r="AE429">
        <v>1</v>
      </c>
      <c r="AF429">
        <v>0</v>
      </c>
      <c r="AG429">
        <v>0</v>
      </c>
      <c r="AH429" s="5">
        <v>0.33333333333333331</v>
      </c>
    </row>
    <row r="430" spans="2:43" x14ac:dyDescent="0.3">
      <c r="B430" t="s">
        <v>338</v>
      </c>
      <c r="C430" t="s">
        <v>340</v>
      </c>
      <c r="D430" t="s">
        <v>142</v>
      </c>
      <c r="E430" t="s">
        <v>377</v>
      </c>
    </row>
    <row r="431" spans="2:43" x14ac:dyDescent="0.3">
      <c r="B431" t="s">
        <v>338</v>
      </c>
      <c r="C431" t="s">
        <v>340</v>
      </c>
      <c r="D431" t="s">
        <v>166</v>
      </c>
      <c r="E431" t="s">
        <v>377</v>
      </c>
    </row>
    <row r="432" spans="2:43" x14ac:dyDescent="0.3">
      <c r="B432" t="s">
        <v>332</v>
      </c>
      <c r="C432" t="s">
        <v>339</v>
      </c>
      <c r="D432" t="s">
        <v>166</v>
      </c>
      <c r="E432" t="s">
        <v>376</v>
      </c>
    </row>
    <row r="433" spans="2:34" x14ac:dyDescent="0.3">
      <c r="B433" t="s">
        <v>333</v>
      </c>
      <c r="C433" t="s">
        <v>339</v>
      </c>
      <c r="D433" t="s">
        <v>142</v>
      </c>
      <c r="E433" t="s">
        <v>376</v>
      </c>
      <c r="H433" s="5">
        <v>0.26666666666666666</v>
      </c>
      <c r="I433" t="s">
        <v>148</v>
      </c>
      <c r="J433">
        <v>1</v>
      </c>
      <c r="K433">
        <v>0</v>
      </c>
      <c r="L433">
        <v>0</v>
      </c>
      <c r="M433">
        <v>0</v>
      </c>
      <c r="N433">
        <v>0</v>
      </c>
      <c r="O433">
        <v>0</v>
      </c>
      <c r="P433" s="5">
        <v>0.2</v>
      </c>
      <c r="Q433" t="s">
        <v>176</v>
      </c>
      <c r="R433">
        <v>0</v>
      </c>
      <c r="S433">
        <v>1</v>
      </c>
      <c r="T433">
        <v>0</v>
      </c>
      <c r="U433" s="5">
        <v>0.5</v>
      </c>
      <c r="V433" t="s">
        <v>183</v>
      </c>
      <c r="W433">
        <v>0</v>
      </c>
      <c r="X433">
        <v>0</v>
      </c>
      <c r="Y433">
        <v>1</v>
      </c>
      <c r="Z433">
        <v>0</v>
      </c>
      <c r="AA433">
        <v>0</v>
      </c>
      <c r="AB433" s="5">
        <v>0.2</v>
      </c>
      <c r="AC433" t="s">
        <v>158</v>
      </c>
      <c r="AD433">
        <v>0</v>
      </c>
      <c r="AE433">
        <v>1</v>
      </c>
      <c r="AF433">
        <v>0</v>
      </c>
      <c r="AG433">
        <v>0</v>
      </c>
      <c r="AH433" s="5">
        <v>0.33333333333333331</v>
      </c>
    </row>
    <row r="434" spans="2:34" x14ac:dyDescent="0.3">
      <c r="B434" t="s">
        <v>332</v>
      </c>
      <c r="C434" t="s">
        <v>339</v>
      </c>
      <c r="D434" t="s">
        <v>142</v>
      </c>
      <c r="E434" t="s">
        <v>377</v>
      </c>
      <c r="H434" s="5">
        <v>0.53333333333333333</v>
      </c>
      <c r="I434" t="s">
        <v>281</v>
      </c>
      <c r="J434">
        <v>1</v>
      </c>
      <c r="K434">
        <v>0</v>
      </c>
      <c r="L434">
        <v>0</v>
      </c>
      <c r="M434">
        <v>1</v>
      </c>
      <c r="N434">
        <v>1</v>
      </c>
      <c r="O434">
        <v>0</v>
      </c>
      <c r="P434" s="5">
        <v>0.6</v>
      </c>
      <c r="Q434" t="s">
        <v>150</v>
      </c>
      <c r="R434">
        <v>1</v>
      </c>
      <c r="S434">
        <v>1</v>
      </c>
      <c r="T434">
        <v>0</v>
      </c>
      <c r="U434" s="5">
        <v>1</v>
      </c>
      <c r="V434" t="s">
        <v>155</v>
      </c>
      <c r="W434">
        <v>1</v>
      </c>
      <c r="X434">
        <v>0</v>
      </c>
      <c r="Y434">
        <v>0</v>
      </c>
      <c r="Z434">
        <v>0</v>
      </c>
      <c r="AA434">
        <v>0</v>
      </c>
      <c r="AB434" s="5">
        <v>0.2</v>
      </c>
      <c r="AC434" t="s">
        <v>170</v>
      </c>
      <c r="AD434">
        <v>1</v>
      </c>
      <c r="AE434">
        <v>1</v>
      </c>
      <c r="AF434">
        <v>0</v>
      </c>
      <c r="AG434">
        <v>0</v>
      </c>
      <c r="AH434" s="5">
        <v>0.66666666666666663</v>
      </c>
    </row>
    <row r="435" spans="2:34" x14ac:dyDescent="0.3">
      <c r="B435" t="s">
        <v>332</v>
      </c>
      <c r="C435" t="s">
        <v>339</v>
      </c>
      <c r="E435" t="s">
        <v>377</v>
      </c>
    </row>
    <row r="436" spans="2:34" x14ac:dyDescent="0.3">
      <c r="B436" t="s">
        <v>332</v>
      </c>
      <c r="C436" t="s">
        <v>339</v>
      </c>
      <c r="D436" t="s">
        <v>142</v>
      </c>
      <c r="E436" t="s">
        <v>377</v>
      </c>
      <c r="H436" s="5">
        <v>0.46666666666666667</v>
      </c>
      <c r="I436" t="s">
        <v>230</v>
      </c>
      <c r="J436">
        <v>1</v>
      </c>
      <c r="K436">
        <v>0</v>
      </c>
      <c r="L436">
        <v>0</v>
      </c>
      <c r="M436">
        <v>0</v>
      </c>
      <c r="N436">
        <v>1</v>
      </c>
      <c r="O436">
        <v>0</v>
      </c>
      <c r="P436" s="5">
        <v>0.4</v>
      </c>
      <c r="Q436" t="s">
        <v>150</v>
      </c>
      <c r="R436">
        <v>1</v>
      </c>
      <c r="S436">
        <v>1</v>
      </c>
      <c r="T436">
        <v>0</v>
      </c>
      <c r="U436" s="5">
        <v>1</v>
      </c>
      <c r="V436" t="s">
        <v>151</v>
      </c>
      <c r="W436">
        <v>0</v>
      </c>
      <c r="X436">
        <v>1</v>
      </c>
      <c r="Y436">
        <v>0</v>
      </c>
      <c r="Z436">
        <v>0</v>
      </c>
      <c r="AA436">
        <v>0</v>
      </c>
      <c r="AB436" s="5">
        <v>0.2</v>
      </c>
      <c r="AC436" t="s">
        <v>152</v>
      </c>
      <c r="AD436">
        <v>1</v>
      </c>
      <c r="AE436">
        <v>1</v>
      </c>
      <c r="AF436">
        <v>0</v>
      </c>
      <c r="AG436">
        <v>0</v>
      </c>
      <c r="AH436" s="5">
        <v>0.66666666666666663</v>
      </c>
    </row>
    <row r="437" spans="2:34" x14ac:dyDescent="0.3">
      <c r="B437" t="s">
        <v>332</v>
      </c>
      <c r="C437" t="s">
        <v>339</v>
      </c>
      <c r="D437" t="s">
        <v>166</v>
      </c>
      <c r="E437" t="s">
        <v>376</v>
      </c>
      <c r="H437" s="5">
        <v>0.26666666666666666</v>
      </c>
      <c r="I437" t="s">
        <v>160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1</v>
      </c>
      <c r="P437" s="5">
        <v>0.2</v>
      </c>
      <c r="Q437" t="s">
        <v>172</v>
      </c>
      <c r="R437">
        <v>1</v>
      </c>
      <c r="S437">
        <v>1</v>
      </c>
      <c r="T437">
        <v>0</v>
      </c>
      <c r="U437" s="5">
        <v>1</v>
      </c>
      <c r="V437" t="s">
        <v>162</v>
      </c>
      <c r="W437">
        <v>0</v>
      </c>
      <c r="X437">
        <v>0</v>
      </c>
      <c r="Y437">
        <v>0</v>
      </c>
      <c r="Z437">
        <v>1</v>
      </c>
      <c r="AA437">
        <v>0</v>
      </c>
      <c r="AB437" s="5">
        <v>0.2</v>
      </c>
      <c r="AC437" t="s">
        <v>163</v>
      </c>
      <c r="AD437">
        <v>1</v>
      </c>
      <c r="AE437">
        <v>0</v>
      </c>
      <c r="AF437">
        <v>0</v>
      </c>
      <c r="AG437">
        <v>0</v>
      </c>
      <c r="AH437" s="5">
        <v>0.33333333333333331</v>
      </c>
    </row>
    <row r="438" spans="2:34" x14ac:dyDescent="0.3">
      <c r="B438" t="s">
        <v>336</v>
      </c>
      <c r="C438" t="s">
        <v>340</v>
      </c>
      <c r="D438" t="s">
        <v>142</v>
      </c>
      <c r="E438" t="s">
        <v>377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95808-6549-4686-898C-2D309F21A59D}">
  <dimension ref="A4:M25"/>
  <sheetViews>
    <sheetView workbookViewId="0">
      <selection activeCell="M25" sqref="M25"/>
    </sheetView>
  </sheetViews>
  <sheetFormatPr baseColWidth="10" defaultRowHeight="14.4" x14ac:dyDescent="0.3"/>
  <cols>
    <col min="1" max="2" width="22.33203125" bestFit="1" customWidth="1"/>
    <col min="3" max="3" width="7.77734375" bestFit="1" customWidth="1"/>
    <col min="4" max="4" width="4" bestFit="1" customWidth="1"/>
    <col min="5" max="5" width="11.88671875" bestFit="1" customWidth="1"/>
    <col min="6" max="6" width="30.21875" bestFit="1" customWidth="1"/>
    <col min="7" max="7" width="32.109375" bestFit="1" customWidth="1"/>
    <col min="8" max="8" width="8.5546875" bestFit="1" customWidth="1"/>
    <col min="9" max="9" width="12" bestFit="1" customWidth="1"/>
  </cols>
  <sheetData>
    <row r="4" spans="1:13" x14ac:dyDescent="0.3">
      <c r="A4" t="s">
        <v>456</v>
      </c>
      <c r="B4" t="s">
        <v>401</v>
      </c>
    </row>
    <row r="5" spans="1:13" x14ac:dyDescent="0.3">
      <c r="A5" t="s">
        <v>402</v>
      </c>
      <c r="B5" t="s">
        <v>145</v>
      </c>
      <c r="C5" t="s">
        <v>167</v>
      </c>
      <c r="D5" t="s">
        <v>139</v>
      </c>
      <c r="E5" t="s">
        <v>400</v>
      </c>
      <c r="G5" s="14">
        <v>0.21</v>
      </c>
    </row>
    <row r="6" spans="1:13" x14ac:dyDescent="0.3">
      <c r="A6" s="4" t="s">
        <v>339</v>
      </c>
      <c r="B6">
        <v>79</v>
      </c>
      <c r="C6">
        <v>120</v>
      </c>
      <c r="D6">
        <v>106</v>
      </c>
      <c r="E6">
        <v>305</v>
      </c>
      <c r="L6">
        <v>22</v>
      </c>
    </row>
    <row r="7" spans="1:13" x14ac:dyDescent="0.3">
      <c r="A7" s="4" t="s">
        <v>340</v>
      </c>
      <c r="B7">
        <v>41</v>
      </c>
      <c r="C7">
        <v>39</v>
      </c>
      <c r="D7">
        <v>52</v>
      </c>
      <c r="E7">
        <v>132</v>
      </c>
      <c r="F7" t="s">
        <v>457</v>
      </c>
      <c r="G7" t="s">
        <v>458</v>
      </c>
      <c r="L7">
        <v>163</v>
      </c>
    </row>
    <row r="8" spans="1:13" x14ac:dyDescent="0.3">
      <c r="A8" s="4" t="s">
        <v>400</v>
      </c>
      <c r="B8">
        <v>120</v>
      </c>
      <c r="C8">
        <v>159</v>
      </c>
      <c r="D8">
        <v>158</v>
      </c>
      <c r="E8">
        <v>437</v>
      </c>
      <c r="F8" t="s">
        <v>459</v>
      </c>
      <c r="G8">
        <v>20</v>
      </c>
      <c r="L8">
        <v>130</v>
      </c>
    </row>
    <row r="9" spans="1:13" x14ac:dyDescent="0.3">
      <c r="F9" t="s">
        <v>460</v>
      </c>
      <c r="G9">
        <v>21</v>
      </c>
    </row>
    <row r="10" spans="1:13" x14ac:dyDescent="0.3">
      <c r="F10" t="s">
        <v>461</v>
      </c>
      <c r="G10">
        <v>22</v>
      </c>
      <c r="K10">
        <v>22</v>
      </c>
      <c r="L10">
        <v>163</v>
      </c>
      <c r="M10">
        <v>130</v>
      </c>
    </row>
    <row r="11" spans="1:13" x14ac:dyDescent="0.3">
      <c r="F11" t="s">
        <v>462</v>
      </c>
      <c r="H11" t="s">
        <v>461</v>
      </c>
      <c r="I11" t="s">
        <v>459</v>
      </c>
      <c r="J11" t="s">
        <v>460</v>
      </c>
      <c r="K11" t="s">
        <v>459</v>
      </c>
      <c r="L11" t="s">
        <v>460</v>
      </c>
      <c r="M11" t="s">
        <v>461</v>
      </c>
    </row>
    <row r="12" spans="1:13" x14ac:dyDescent="0.3">
      <c r="F12" t="s">
        <v>463</v>
      </c>
      <c r="G12">
        <v>13</v>
      </c>
      <c r="H12">
        <v>1</v>
      </c>
      <c r="I12">
        <v>3</v>
      </c>
      <c r="J12">
        <v>8</v>
      </c>
      <c r="K12" s="5">
        <f>I12/L$10</f>
        <v>1.8404907975460124E-2</v>
      </c>
      <c r="L12" s="5">
        <f>J12/M$10</f>
        <v>6.1538461538461542E-2</v>
      </c>
      <c r="M12" s="5">
        <f>H12/K$10</f>
        <v>4.5454545454545456E-2</v>
      </c>
    </row>
    <row r="13" spans="1:13" x14ac:dyDescent="0.3">
      <c r="F13" t="s">
        <v>464</v>
      </c>
      <c r="G13">
        <v>69</v>
      </c>
      <c r="H13">
        <v>5</v>
      </c>
      <c r="I13">
        <v>37</v>
      </c>
      <c r="J13">
        <v>26</v>
      </c>
      <c r="K13" s="5">
        <f>I13/L$10</f>
        <v>0.22699386503067484</v>
      </c>
      <c r="L13" s="5">
        <f>J13/M$10</f>
        <v>0.2</v>
      </c>
      <c r="M13" s="5">
        <f>H13/K$10</f>
        <v>0.22727272727272727</v>
      </c>
    </row>
    <row r="14" spans="1:13" x14ac:dyDescent="0.3">
      <c r="F14" t="s">
        <v>465</v>
      </c>
      <c r="G14">
        <v>22</v>
      </c>
      <c r="H14">
        <v>1</v>
      </c>
      <c r="I14">
        <v>11</v>
      </c>
      <c r="J14">
        <v>3</v>
      </c>
      <c r="K14" s="5">
        <f>I14/L$25</f>
        <v>0.10377358490566038</v>
      </c>
      <c r="L14" s="5">
        <f>J14/M$25</f>
        <v>0.1111111111111111</v>
      </c>
      <c r="M14" s="5">
        <f>H14/K$25</f>
        <v>0.1111111111111111</v>
      </c>
    </row>
    <row r="15" spans="1:13" x14ac:dyDescent="0.3">
      <c r="F15" t="s">
        <v>466</v>
      </c>
      <c r="G15">
        <v>4</v>
      </c>
      <c r="H15">
        <v>1</v>
      </c>
      <c r="I15">
        <v>1</v>
      </c>
      <c r="J15">
        <v>1</v>
      </c>
      <c r="K15" s="5">
        <f>I15/L$25</f>
        <v>9.433962264150943E-3</v>
      </c>
      <c r="L15" s="5">
        <f>J15/M$25</f>
        <v>3.7037037037037035E-2</v>
      </c>
      <c r="M15" s="5">
        <f>H15/K$25</f>
        <v>0.1111111111111111</v>
      </c>
    </row>
    <row r="16" spans="1:13" x14ac:dyDescent="0.3">
      <c r="F16" t="s">
        <v>467</v>
      </c>
      <c r="G16">
        <v>43</v>
      </c>
      <c r="H16">
        <v>2</v>
      </c>
      <c r="I16">
        <v>18</v>
      </c>
      <c r="J16">
        <v>16</v>
      </c>
      <c r="K16" s="5">
        <f t="shared" ref="K16:L22" si="0">I16/L$10</f>
        <v>0.11042944785276074</v>
      </c>
      <c r="L16" s="5">
        <f t="shared" si="0"/>
        <v>0.12307692307692308</v>
      </c>
      <c r="M16" s="5">
        <f t="shared" ref="M16:M22" si="1">H16/K$10</f>
        <v>9.0909090909090912E-2</v>
      </c>
    </row>
    <row r="17" spans="6:13" x14ac:dyDescent="0.3">
      <c r="F17" t="s">
        <v>468</v>
      </c>
      <c r="G17">
        <v>8</v>
      </c>
      <c r="H17">
        <v>0</v>
      </c>
      <c r="I17">
        <v>5</v>
      </c>
      <c r="J17">
        <v>3</v>
      </c>
      <c r="K17" s="5">
        <f t="shared" si="0"/>
        <v>3.0674846625766871E-2</v>
      </c>
      <c r="L17" s="5">
        <f t="shared" si="0"/>
        <v>2.3076923076923078E-2</v>
      </c>
      <c r="M17" s="5">
        <f t="shared" si="1"/>
        <v>0</v>
      </c>
    </row>
    <row r="18" spans="6:13" x14ac:dyDescent="0.3">
      <c r="F18" t="s">
        <v>469</v>
      </c>
      <c r="G18">
        <v>285</v>
      </c>
      <c r="H18">
        <v>14</v>
      </c>
      <c r="I18">
        <v>128</v>
      </c>
      <c r="J18">
        <v>94</v>
      </c>
      <c r="K18" s="5">
        <f t="shared" si="0"/>
        <v>0.78527607361963192</v>
      </c>
      <c r="L18" s="5">
        <f t="shared" si="0"/>
        <v>0.72307692307692306</v>
      </c>
      <c r="M18" s="5">
        <f t="shared" si="1"/>
        <v>0.63636363636363635</v>
      </c>
    </row>
    <row r="19" spans="6:13" x14ac:dyDescent="0.3">
      <c r="F19" t="s">
        <v>470</v>
      </c>
      <c r="G19">
        <v>181</v>
      </c>
      <c r="H19">
        <v>10</v>
      </c>
      <c r="I19">
        <v>65</v>
      </c>
      <c r="J19">
        <v>68</v>
      </c>
      <c r="K19" s="5">
        <f t="shared" si="0"/>
        <v>0.3987730061349693</v>
      </c>
      <c r="L19" s="5">
        <f t="shared" si="0"/>
        <v>0.52307692307692311</v>
      </c>
      <c r="M19" s="5">
        <f t="shared" si="1"/>
        <v>0.45454545454545453</v>
      </c>
    </row>
    <row r="20" spans="6:13" x14ac:dyDescent="0.3">
      <c r="F20" t="s">
        <v>471</v>
      </c>
      <c r="G20">
        <v>179</v>
      </c>
      <c r="H20">
        <v>13</v>
      </c>
      <c r="I20">
        <v>57</v>
      </c>
      <c r="J20">
        <v>72</v>
      </c>
      <c r="K20" s="5">
        <f t="shared" si="0"/>
        <v>0.34969325153374231</v>
      </c>
      <c r="L20" s="5">
        <f t="shared" si="0"/>
        <v>0.55384615384615388</v>
      </c>
      <c r="M20" s="5">
        <f t="shared" si="1"/>
        <v>0.59090909090909094</v>
      </c>
    </row>
    <row r="21" spans="6:13" x14ac:dyDescent="0.3">
      <c r="F21" t="s">
        <v>472</v>
      </c>
      <c r="G21">
        <v>37</v>
      </c>
      <c r="H21">
        <v>4</v>
      </c>
      <c r="I21">
        <v>13</v>
      </c>
      <c r="J21">
        <v>8</v>
      </c>
      <c r="K21" s="5">
        <f t="shared" si="0"/>
        <v>7.9754601226993863E-2</v>
      </c>
      <c r="L21" s="5">
        <f t="shared" si="0"/>
        <v>6.1538461538461542E-2</v>
      </c>
      <c r="M21" s="5">
        <f t="shared" si="1"/>
        <v>0.18181818181818182</v>
      </c>
    </row>
    <row r="22" spans="6:13" x14ac:dyDescent="0.3">
      <c r="F22" t="s">
        <v>473</v>
      </c>
      <c r="G22">
        <v>44</v>
      </c>
      <c r="H22">
        <v>2</v>
      </c>
      <c r="I22">
        <v>16</v>
      </c>
      <c r="J22">
        <v>22</v>
      </c>
      <c r="K22" s="5">
        <f t="shared" si="0"/>
        <v>9.815950920245399E-2</v>
      </c>
      <c r="L22" s="5">
        <f t="shared" si="0"/>
        <v>0.16923076923076924</v>
      </c>
      <c r="M22" s="5">
        <f t="shared" si="1"/>
        <v>9.0909090909090912E-2</v>
      </c>
    </row>
    <row r="25" spans="6:13" x14ac:dyDescent="0.3">
      <c r="K25">
        <v>9</v>
      </c>
      <c r="L25">
        <v>106</v>
      </c>
      <c r="M25">
        <v>27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8C343-0460-420C-816D-F8F01CDE3DA3}">
  <dimension ref="B1:W438"/>
  <sheetViews>
    <sheetView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H20" sqref="H20"/>
    </sheetView>
  </sheetViews>
  <sheetFormatPr baseColWidth="10" defaultRowHeight="14.4" x14ac:dyDescent="0.3"/>
  <cols>
    <col min="2" max="2" width="18.33203125" bestFit="1" customWidth="1"/>
    <col min="3" max="3" width="14.21875" bestFit="1" customWidth="1"/>
    <col min="4" max="4" width="11.44140625" bestFit="1" customWidth="1"/>
    <col min="5" max="5" width="22.77734375" bestFit="1" customWidth="1"/>
    <col min="6" max="6" width="11.44140625" bestFit="1" customWidth="1"/>
    <col min="7" max="7" width="11.77734375" bestFit="1" customWidth="1"/>
    <col min="8" max="8" width="21.33203125" style="5" bestFit="1" customWidth="1"/>
    <col min="9" max="9" width="12" bestFit="1" customWidth="1"/>
    <col min="10" max="10" width="20.21875" bestFit="1" customWidth="1"/>
    <col min="11" max="11" width="23.33203125" style="5" bestFit="1" customWidth="1"/>
    <col min="12" max="12" width="35.44140625" bestFit="1" customWidth="1"/>
    <col min="13" max="13" width="33.6640625" bestFit="1" customWidth="1"/>
    <col min="14" max="14" width="25.21875" bestFit="1" customWidth="1"/>
    <col min="15" max="15" width="24.77734375" bestFit="1" customWidth="1"/>
    <col min="16" max="16" width="36.88671875" bestFit="1" customWidth="1"/>
    <col min="17" max="17" width="24.88671875" bestFit="1" customWidth="1"/>
    <col min="18" max="18" width="40.6640625" bestFit="1" customWidth="1"/>
    <col min="19" max="19" width="33.88671875" bestFit="1" customWidth="1"/>
    <col min="20" max="20" width="27.44140625" bestFit="1" customWidth="1"/>
    <col min="21" max="21" width="39.88671875" bestFit="1" customWidth="1"/>
    <col min="22" max="22" width="38.88671875" bestFit="1" customWidth="1"/>
    <col min="23" max="23" width="37.6640625" bestFit="1" customWidth="1"/>
  </cols>
  <sheetData>
    <row r="1" spans="2:23" x14ac:dyDescent="0.3">
      <c r="B1" t="s">
        <v>329</v>
      </c>
      <c r="C1" t="s">
        <v>330</v>
      </c>
      <c r="D1" t="s">
        <v>2</v>
      </c>
      <c r="E1" t="s">
        <v>378</v>
      </c>
      <c r="F1" t="s">
        <v>24</v>
      </c>
      <c r="G1" t="s">
        <v>440</v>
      </c>
      <c r="H1" s="5" t="s">
        <v>107</v>
      </c>
      <c r="I1" t="s">
        <v>108</v>
      </c>
      <c r="J1" t="s">
        <v>398</v>
      </c>
      <c r="K1" s="5" t="s">
        <v>399</v>
      </c>
      <c r="L1" t="s">
        <v>386</v>
      </c>
      <c r="M1" t="s">
        <v>387</v>
      </c>
      <c r="N1" t="s">
        <v>388</v>
      </c>
      <c r="O1" t="s">
        <v>389</v>
      </c>
      <c r="P1" t="s">
        <v>390</v>
      </c>
      <c r="Q1" t="s">
        <v>391</v>
      </c>
      <c r="R1" t="s">
        <v>392</v>
      </c>
      <c r="S1" t="s">
        <v>393</v>
      </c>
      <c r="T1" t="s">
        <v>394</v>
      </c>
      <c r="U1" t="s">
        <v>395</v>
      </c>
      <c r="V1" t="s">
        <v>396</v>
      </c>
      <c r="W1" t="s">
        <v>397</v>
      </c>
    </row>
    <row r="2" spans="2:23" x14ac:dyDescent="0.3">
      <c r="B2" t="s">
        <v>336</v>
      </c>
      <c r="C2" t="s">
        <v>340</v>
      </c>
      <c r="D2" t="s">
        <v>147</v>
      </c>
      <c r="E2" t="s">
        <v>377</v>
      </c>
      <c r="F2" t="s">
        <v>147</v>
      </c>
      <c r="G2" t="s">
        <v>377</v>
      </c>
      <c r="H2" s="5" t="s">
        <v>139</v>
      </c>
      <c r="I2" t="s">
        <v>139</v>
      </c>
      <c r="J2">
        <v>8</v>
      </c>
      <c r="K2" s="5">
        <v>0.66666666666666663</v>
      </c>
      <c r="L2">
        <v>0</v>
      </c>
      <c r="M2">
        <v>1</v>
      </c>
      <c r="N2">
        <v>1</v>
      </c>
      <c r="O2">
        <v>1</v>
      </c>
      <c r="P2">
        <v>1</v>
      </c>
      <c r="Q2">
        <v>1</v>
      </c>
      <c r="R2">
        <v>0</v>
      </c>
      <c r="S2">
        <v>1</v>
      </c>
      <c r="T2">
        <v>0</v>
      </c>
      <c r="U2">
        <v>0</v>
      </c>
      <c r="V2">
        <v>1</v>
      </c>
      <c r="W2">
        <v>1</v>
      </c>
    </row>
    <row r="3" spans="2:23" x14ac:dyDescent="0.3">
      <c r="B3" t="s">
        <v>333</v>
      </c>
      <c r="C3" t="s">
        <v>339</v>
      </c>
      <c r="D3" t="s">
        <v>142</v>
      </c>
      <c r="E3" t="s">
        <v>377</v>
      </c>
      <c r="F3" t="s">
        <v>166</v>
      </c>
      <c r="G3" t="s">
        <v>377</v>
      </c>
      <c r="H3" s="5" t="s">
        <v>139</v>
      </c>
      <c r="I3" t="s">
        <v>139</v>
      </c>
      <c r="J3">
        <v>6</v>
      </c>
      <c r="K3" s="5">
        <v>0.58333333333333337</v>
      </c>
      <c r="L3">
        <v>0</v>
      </c>
      <c r="M3">
        <v>1</v>
      </c>
      <c r="N3">
        <v>1</v>
      </c>
      <c r="O3">
        <v>1</v>
      </c>
      <c r="P3">
        <v>0</v>
      </c>
      <c r="Q3">
        <v>0</v>
      </c>
      <c r="R3">
        <v>0</v>
      </c>
      <c r="S3">
        <v>1</v>
      </c>
      <c r="T3">
        <v>0</v>
      </c>
      <c r="U3">
        <v>0</v>
      </c>
      <c r="V3">
        <v>1</v>
      </c>
      <c r="W3">
        <v>1</v>
      </c>
    </row>
    <row r="4" spans="2:23" x14ac:dyDescent="0.3">
      <c r="B4" t="s">
        <v>337</v>
      </c>
      <c r="C4" t="s">
        <v>340</v>
      </c>
      <c r="D4" t="s">
        <v>147</v>
      </c>
      <c r="E4" t="s">
        <v>376</v>
      </c>
      <c r="F4" t="s">
        <v>142</v>
      </c>
      <c r="G4" t="s">
        <v>377</v>
      </c>
      <c r="H4" s="5" t="s">
        <v>139</v>
      </c>
      <c r="I4" t="s">
        <v>139</v>
      </c>
      <c r="J4">
        <v>4</v>
      </c>
      <c r="K4" s="5">
        <v>0.41666666666666669</v>
      </c>
      <c r="L4">
        <v>0</v>
      </c>
      <c r="M4">
        <v>1</v>
      </c>
      <c r="N4">
        <v>0</v>
      </c>
      <c r="O4">
        <v>0</v>
      </c>
      <c r="P4">
        <v>1</v>
      </c>
      <c r="Q4">
        <v>1</v>
      </c>
      <c r="R4">
        <v>0</v>
      </c>
      <c r="S4">
        <v>1</v>
      </c>
      <c r="T4">
        <v>0</v>
      </c>
      <c r="U4">
        <v>0</v>
      </c>
      <c r="V4">
        <v>0</v>
      </c>
      <c r="W4">
        <v>0</v>
      </c>
    </row>
    <row r="5" spans="2:23" x14ac:dyDescent="0.3">
      <c r="B5" t="s">
        <v>332</v>
      </c>
      <c r="C5" t="s">
        <v>339</v>
      </c>
      <c r="D5" t="s">
        <v>166</v>
      </c>
      <c r="E5" t="s">
        <v>377</v>
      </c>
      <c r="F5" t="s">
        <v>166</v>
      </c>
      <c r="G5" t="s">
        <v>377</v>
      </c>
      <c r="H5" s="5" t="s">
        <v>139</v>
      </c>
      <c r="I5" t="s">
        <v>139</v>
      </c>
      <c r="J5">
        <v>5</v>
      </c>
      <c r="K5" s="5">
        <v>0.41666666666666669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1</v>
      </c>
      <c r="T5">
        <v>0</v>
      </c>
      <c r="U5">
        <v>0</v>
      </c>
      <c r="V5">
        <v>1</v>
      </c>
      <c r="W5">
        <v>1</v>
      </c>
    </row>
    <row r="6" spans="2:23" x14ac:dyDescent="0.3">
      <c r="B6" t="s">
        <v>334</v>
      </c>
      <c r="C6" t="s">
        <v>339</v>
      </c>
      <c r="D6" t="s">
        <v>142</v>
      </c>
      <c r="E6" t="s">
        <v>377</v>
      </c>
      <c r="H6" s="5" t="s">
        <v>139</v>
      </c>
      <c r="I6" t="s">
        <v>167</v>
      </c>
      <c r="J6">
        <v>4</v>
      </c>
      <c r="K6" s="5">
        <v>0.41666666666666669</v>
      </c>
      <c r="L6">
        <v>0</v>
      </c>
      <c r="M6">
        <v>1</v>
      </c>
      <c r="N6">
        <v>0</v>
      </c>
      <c r="O6">
        <v>0</v>
      </c>
      <c r="P6">
        <v>0</v>
      </c>
      <c r="Q6">
        <v>0</v>
      </c>
      <c r="R6">
        <v>0</v>
      </c>
      <c r="S6">
        <v>1</v>
      </c>
      <c r="T6">
        <v>0</v>
      </c>
      <c r="U6">
        <v>0</v>
      </c>
      <c r="V6">
        <v>1</v>
      </c>
      <c r="W6">
        <v>1</v>
      </c>
    </row>
    <row r="7" spans="2:23" x14ac:dyDescent="0.3">
      <c r="B7" t="s">
        <v>338</v>
      </c>
      <c r="C7" t="s">
        <v>340</v>
      </c>
      <c r="D7" t="s">
        <v>142</v>
      </c>
      <c r="E7" t="s">
        <v>377</v>
      </c>
      <c r="H7" s="5" t="s">
        <v>139</v>
      </c>
      <c r="I7" t="s">
        <v>167</v>
      </c>
      <c r="J7">
        <v>4</v>
      </c>
      <c r="K7" s="5">
        <v>0.41666666666666669</v>
      </c>
      <c r="L7">
        <v>0</v>
      </c>
      <c r="M7">
        <v>1</v>
      </c>
      <c r="N7">
        <v>0</v>
      </c>
      <c r="O7">
        <v>0</v>
      </c>
      <c r="P7">
        <v>0</v>
      </c>
      <c r="Q7">
        <v>0</v>
      </c>
      <c r="R7">
        <v>1</v>
      </c>
      <c r="S7">
        <v>1</v>
      </c>
      <c r="T7">
        <v>0</v>
      </c>
      <c r="U7">
        <v>0</v>
      </c>
      <c r="V7">
        <v>1</v>
      </c>
      <c r="W7">
        <v>0</v>
      </c>
    </row>
    <row r="8" spans="2:23" x14ac:dyDescent="0.3">
      <c r="B8" t="s">
        <v>334</v>
      </c>
      <c r="C8" t="s">
        <v>339</v>
      </c>
      <c r="D8" t="s">
        <v>166</v>
      </c>
      <c r="E8" t="s">
        <v>377</v>
      </c>
      <c r="H8" s="5" t="s">
        <v>139</v>
      </c>
      <c r="I8" t="s">
        <v>139</v>
      </c>
      <c r="J8">
        <v>4</v>
      </c>
      <c r="K8" s="5">
        <v>0.33333333333333331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1</v>
      </c>
      <c r="T8">
        <v>1</v>
      </c>
      <c r="U8">
        <v>0</v>
      </c>
      <c r="V8">
        <v>1</v>
      </c>
      <c r="W8">
        <v>1</v>
      </c>
    </row>
    <row r="9" spans="2:23" x14ac:dyDescent="0.3">
      <c r="B9" t="s">
        <v>333</v>
      </c>
      <c r="C9" t="s">
        <v>339</v>
      </c>
      <c r="D9" t="s">
        <v>142</v>
      </c>
      <c r="E9" t="s">
        <v>376</v>
      </c>
      <c r="F9" t="s">
        <v>142</v>
      </c>
      <c r="G9" t="s">
        <v>376</v>
      </c>
      <c r="H9" s="5" t="s">
        <v>139</v>
      </c>
      <c r="I9" t="s">
        <v>139</v>
      </c>
      <c r="J9">
        <v>4</v>
      </c>
      <c r="K9" s="5">
        <v>0.33333333333333331</v>
      </c>
      <c r="L9">
        <v>0</v>
      </c>
      <c r="M9">
        <v>1</v>
      </c>
      <c r="N9">
        <v>1</v>
      </c>
      <c r="O9">
        <v>0</v>
      </c>
      <c r="P9">
        <v>0</v>
      </c>
      <c r="Q9">
        <v>1</v>
      </c>
      <c r="R9">
        <v>0</v>
      </c>
      <c r="S9">
        <v>1</v>
      </c>
      <c r="T9">
        <v>0</v>
      </c>
      <c r="U9">
        <v>0</v>
      </c>
      <c r="V9">
        <v>0</v>
      </c>
      <c r="W9">
        <v>0</v>
      </c>
    </row>
    <row r="10" spans="2:23" x14ac:dyDescent="0.3">
      <c r="B10" t="s">
        <v>333</v>
      </c>
      <c r="C10" t="s">
        <v>339</v>
      </c>
      <c r="D10" t="s">
        <v>166</v>
      </c>
      <c r="E10" t="s">
        <v>376</v>
      </c>
      <c r="F10" t="s">
        <v>142</v>
      </c>
      <c r="G10" t="s">
        <v>376</v>
      </c>
      <c r="H10" s="5" t="s">
        <v>139</v>
      </c>
      <c r="I10" t="s">
        <v>139</v>
      </c>
      <c r="J10">
        <v>4</v>
      </c>
      <c r="K10" s="5">
        <v>0.33333333333333331</v>
      </c>
      <c r="L10">
        <v>0</v>
      </c>
      <c r="M10">
        <v>1</v>
      </c>
      <c r="N10">
        <v>1</v>
      </c>
      <c r="O10">
        <v>0</v>
      </c>
      <c r="P10">
        <v>0</v>
      </c>
      <c r="Q10">
        <v>0</v>
      </c>
      <c r="R10">
        <v>0</v>
      </c>
      <c r="S10">
        <v>1</v>
      </c>
      <c r="T10">
        <v>0</v>
      </c>
      <c r="U10">
        <v>0</v>
      </c>
      <c r="V10">
        <v>0</v>
      </c>
      <c r="W10">
        <v>1</v>
      </c>
    </row>
    <row r="11" spans="2:23" x14ac:dyDescent="0.3">
      <c r="B11" t="s">
        <v>333</v>
      </c>
      <c r="C11" t="s">
        <v>339</v>
      </c>
      <c r="D11" t="s">
        <v>142</v>
      </c>
      <c r="E11" t="s">
        <v>376</v>
      </c>
      <c r="F11" t="s">
        <v>142</v>
      </c>
      <c r="G11" t="s">
        <v>377</v>
      </c>
      <c r="H11" s="5" t="s">
        <v>139</v>
      </c>
      <c r="I11" t="s">
        <v>139</v>
      </c>
      <c r="J11">
        <v>4</v>
      </c>
      <c r="K11" s="5">
        <v>0.33333333333333331</v>
      </c>
      <c r="L11">
        <v>0</v>
      </c>
      <c r="M11">
        <v>0</v>
      </c>
      <c r="N11">
        <v>0</v>
      </c>
      <c r="O11">
        <v>0</v>
      </c>
      <c r="P11">
        <v>1</v>
      </c>
      <c r="Q11">
        <v>0</v>
      </c>
      <c r="R11">
        <v>0</v>
      </c>
      <c r="S11">
        <v>0</v>
      </c>
      <c r="T11">
        <v>1</v>
      </c>
      <c r="U11">
        <v>1</v>
      </c>
      <c r="V11">
        <v>0</v>
      </c>
      <c r="W11">
        <v>1</v>
      </c>
    </row>
    <row r="12" spans="2:23" x14ac:dyDescent="0.3">
      <c r="B12" t="s">
        <v>332</v>
      </c>
      <c r="C12" t="s">
        <v>339</v>
      </c>
      <c r="D12" t="s">
        <v>142</v>
      </c>
      <c r="E12" t="s">
        <v>376</v>
      </c>
      <c r="F12" t="s">
        <v>142</v>
      </c>
      <c r="G12" t="s">
        <v>377</v>
      </c>
      <c r="H12" s="5" t="s">
        <v>139</v>
      </c>
      <c r="I12" t="s">
        <v>139</v>
      </c>
      <c r="J12">
        <v>4</v>
      </c>
      <c r="K12" s="5">
        <v>0.33333333333333331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1</v>
      </c>
      <c r="T12">
        <v>1</v>
      </c>
      <c r="U12">
        <v>0</v>
      </c>
      <c r="V12">
        <v>1</v>
      </c>
      <c r="W12">
        <v>1</v>
      </c>
    </row>
    <row r="13" spans="2:23" x14ac:dyDescent="0.3">
      <c r="B13" t="s">
        <v>332</v>
      </c>
      <c r="C13" t="s">
        <v>339</v>
      </c>
      <c r="D13" t="s">
        <v>166</v>
      </c>
      <c r="E13" t="s">
        <v>376</v>
      </c>
      <c r="F13" t="s">
        <v>166</v>
      </c>
      <c r="G13" t="s">
        <v>377</v>
      </c>
      <c r="H13" s="5" t="s">
        <v>139</v>
      </c>
      <c r="I13" t="s">
        <v>139</v>
      </c>
      <c r="J13">
        <v>4</v>
      </c>
      <c r="K13" s="5">
        <v>0.33333333333333331</v>
      </c>
      <c r="L13">
        <v>0</v>
      </c>
      <c r="M13">
        <v>0</v>
      </c>
      <c r="N13">
        <v>0</v>
      </c>
      <c r="O13">
        <v>0</v>
      </c>
      <c r="P13">
        <v>1</v>
      </c>
      <c r="Q13">
        <v>0</v>
      </c>
      <c r="R13">
        <v>0</v>
      </c>
      <c r="S13">
        <v>0</v>
      </c>
      <c r="T13">
        <v>1</v>
      </c>
      <c r="U13">
        <v>1</v>
      </c>
      <c r="V13">
        <v>1</v>
      </c>
      <c r="W13">
        <v>0</v>
      </c>
    </row>
    <row r="14" spans="2:23" x14ac:dyDescent="0.3">
      <c r="B14" t="s">
        <v>338</v>
      </c>
      <c r="C14" t="s">
        <v>340</v>
      </c>
      <c r="D14" t="s">
        <v>166</v>
      </c>
      <c r="E14" t="s">
        <v>377</v>
      </c>
      <c r="F14" t="s">
        <v>166</v>
      </c>
      <c r="G14" t="s">
        <v>377</v>
      </c>
      <c r="H14" s="5" t="s">
        <v>139</v>
      </c>
      <c r="I14" t="s">
        <v>167</v>
      </c>
      <c r="J14">
        <v>3</v>
      </c>
      <c r="K14" s="5">
        <v>0.33333333333333331</v>
      </c>
      <c r="L14">
        <v>0</v>
      </c>
      <c r="M14">
        <v>1</v>
      </c>
      <c r="N14">
        <v>0</v>
      </c>
      <c r="O14">
        <v>0</v>
      </c>
      <c r="P14">
        <v>0</v>
      </c>
      <c r="Q14">
        <v>0</v>
      </c>
      <c r="R14">
        <v>0</v>
      </c>
      <c r="S14">
        <v>1</v>
      </c>
      <c r="T14">
        <v>0</v>
      </c>
      <c r="U14">
        <v>1</v>
      </c>
      <c r="V14">
        <v>0</v>
      </c>
      <c r="W14">
        <v>0</v>
      </c>
    </row>
    <row r="15" spans="2:23" x14ac:dyDescent="0.3">
      <c r="B15" t="s">
        <v>333</v>
      </c>
      <c r="C15" t="s">
        <v>339</v>
      </c>
      <c r="D15" t="s">
        <v>142</v>
      </c>
      <c r="E15" t="s">
        <v>377</v>
      </c>
      <c r="F15" t="s">
        <v>147</v>
      </c>
      <c r="G15" t="s">
        <v>377</v>
      </c>
      <c r="H15" s="5" t="s">
        <v>139</v>
      </c>
      <c r="I15" t="s">
        <v>167</v>
      </c>
      <c r="J15">
        <v>4</v>
      </c>
      <c r="K15" s="5">
        <v>0.33333333333333331</v>
      </c>
      <c r="L15">
        <v>0</v>
      </c>
      <c r="M15">
        <v>1</v>
      </c>
      <c r="N15">
        <v>0</v>
      </c>
      <c r="O15">
        <v>0</v>
      </c>
      <c r="P15">
        <v>1</v>
      </c>
      <c r="Q15">
        <v>0</v>
      </c>
      <c r="R15">
        <v>1</v>
      </c>
      <c r="S15">
        <v>1</v>
      </c>
      <c r="T15">
        <v>0</v>
      </c>
      <c r="U15">
        <v>0</v>
      </c>
      <c r="V15">
        <v>0</v>
      </c>
      <c r="W15">
        <v>0</v>
      </c>
    </row>
    <row r="16" spans="2:23" x14ac:dyDescent="0.3">
      <c r="B16" t="s">
        <v>334</v>
      </c>
      <c r="C16" t="s">
        <v>339</v>
      </c>
      <c r="D16" t="s">
        <v>166</v>
      </c>
      <c r="E16" t="s">
        <v>377</v>
      </c>
      <c r="F16" t="s">
        <v>142</v>
      </c>
      <c r="G16" t="s">
        <v>377</v>
      </c>
      <c r="H16" s="5" t="s">
        <v>139</v>
      </c>
      <c r="I16" t="s">
        <v>167</v>
      </c>
      <c r="J16">
        <v>4</v>
      </c>
      <c r="K16" s="5">
        <v>0.33333333333333331</v>
      </c>
      <c r="L16">
        <v>0</v>
      </c>
      <c r="M16">
        <v>1</v>
      </c>
      <c r="N16">
        <v>0</v>
      </c>
      <c r="O16">
        <v>0</v>
      </c>
      <c r="P16">
        <v>1</v>
      </c>
      <c r="Q16">
        <v>0</v>
      </c>
      <c r="R16">
        <v>0</v>
      </c>
      <c r="S16">
        <v>1</v>
      </c>
      <c r="T16">
        <v>0</v>
      </c>
      <c r="U16">
        <v>0</v>
      </c>
      <c r="V16">
        <v>1</v>
      </c>
      <c r="W16">
        <v>0</v>
      </c>
    </row>
    <row r="17" spans="2:23" x14ac:dyDescent="0.3">
      <c r="B17" t="s">
        <v>334</v>
      </c>
      <c r="C17" t="s">
        <v>339</v>
      </c>
      <c r="D17" t="s">
        <v>142</v>
      </c>
      <c r="E17" t="s">
        <v>377</v>
      </c>
      <c r="F17" t="s">
        <v>142</v>
      </c>
      <c r="G17" t="s">
        <v>377</v>
      </c>
      <c r="H17" s="5" t="s">
        <v>139</v>
      </c>
      <c r="I17" t="s">
        <v>167</v>
      </c>
      <c r="J17">
        <v>4</v>
      </c>
      <c r="K17" s="5">
        <v>0.33333333333333331</v>
      </c>
      <c r="L17">
        <v>0</v>
      </c>
      <c r="M17">
        <v>1</v>
      </c>
      <c r="N17">
        <v>1</v>
      </c>
      <c r="O17">
        <v>0</v>
      </c>
      <c r="P17">
        <v>0</v>
      </c>
      <c r="Q17">
        <v>0</v>
      </c>
      <c r="R17">
        <v>0</v>
      </c>
      <c r="S17">
        <v>1</v>
      </c>
      <c r="T17">
        <v>0</v>
      </c>
      <c r="U17">
        <v>0</v>
      </c>
      <c r="V17">
        <v>1</v>
      </c>
      <c r="W17">
        <v>0</v>
      </c>
    </row>
    <row r="18" spans="2:23" x14ac:dyDescent="0.3">
      <c r="B18" t="s">
        <v>334</v>
      </c>
      <c r="C18" t="s">
        <v>339</v>
      </c>
      <c r="D18" t="s">
        <v>166</v>
      </c>
      <c r="E18" t="s">
        <v>376</v>
      </c>
      <c r="H18" s="5" t="s">
        <v>139</v>
      </c>
      <c r="I18" t="s">
        <v>139</v>
      </c>
      <c r="J18">
        <v>4</v>
      </c>
      <c r="K18" s="5">
        <v>0.33333333333333331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1</v>
      </c>
      <c r="T18">
        <v>1</v>
      </c>
      <c r="U18">
        <v>0</v>
      </c>
      <c r="V18">
        <v>1</v>
      </c>
      <c r="W18">
        <v>1</v>
      </c>
    </row>
    <row r="19" spans="2:23" x14ac:dyDescent="0.3">
      <c r="B19" t="s">
        <v>334</v>
      </c>
      <c r="C19" t="s">
        <v>339</v>
      </c>
      <c r="D19" t="s">
        <v>166</v>
      </c>
      <c r="E19" t="s">
        <v>376</v>
      </c>
      <c r="H19" s="5" t="s">
        <v>139</v>
      </c>
      <c r="I19" t="s">
        <v>139</v>
      </c>
      <c r="J19">
        <v>4</v>
      </c>
      <c r="K19" s="5">
        <v>0.33333333333333331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1</v>
      </c>
      <c r="U19">
        <v>0</v>
      </c>
      <c r="V19">
        <v>1</v>
      </c>
      <c r="W19">
        <v>1</v>
      </c>
    </row>
    <row r="20" spans="2:23" x14ac:dyDescent="0.3">
      <c r="B20" t="s">
        <v>333</v>
      </c>
      <c r="C20" t="s">
        <v>339</v>
      </c>
      <c r="D20" t="s">
        <v>142</v>
      </c>
      <c r="E20" t="s">
        <v>377</v>
      </c>
      <c r="H20" s="5" t="s">
        <v>145</v>
      </c>
      <c r="I20" t="s">
        <v>167</v>
      </c>
      <c r="J20">
        <v>4</v>
      </c>
      <c r="K20" s="5">
        <v>0.33333333333333331</v>
      </c>
      <c r="L20">
        <v>0</v>
      </c>
      <c r="M20">
        <v>1</v>
      </c>
      <c r="N20">
        <v>0</v>
      </c>
      <c r="O20">
        <v>0</v>
      </c>
      <c r="P20">
        <v>1</v>
      </c>
      <c r="Q20">
        <v>0</v>
      </c>
      <c r="R20">
        <v>1</v>
      </c>
      <c r="S20">
        <v>1</v>
      </c>
      <c r="T20">
        <v>0</v>
      </c>
      <c r="U20">
        <v>0</v>
      </c>
      <c r="V20">
        <v>0</v>
      </c>
      <c r="W20">
        <v>0</v>
      </c>
    </row>
    <row r="21" spans="2:23" x14ac:dyDescent="0.3">
      <c r="B21" t="s">
        <v>338</v>
      </c>
      <c r="C21" t="s">
        <v>340</v>
      </c>
      <c r="D21" t="s">
        <v>166</v>
      </c>
      <c r="E21" t="s">
        <v>376</v>
      </c>
      <c r="H21" s="5" t="s">
        <v>139</v>
      </c>
      <c r="I21" t="s">
        <v>139</v>
      </c>
      <c r="J21">
        <v>4</v>
      </c>
      <c r="K21" s="5">
        <v>0.33333333333333331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1</v>
      </c>
      <c r="T21">
        <v>1</v>
      </c>
      <c r="U21">
        <v>0</v>
      </c>
      <c r="V21">
        <v>1</v>
      </c>
      <c r="W21">
        <v>1</v>
      </c>
    </row>
    <row r="22" spans="2:23" x14ac:dyDescent="0.3">
      <c r="B22" t="s">
        <v>332</v>
      </c>
      <c r="C22" t="s">
        <v>339</v>
      </c>
      <c r="D22" t="s">
        <v>147</v>
      </c>
      <c r="E22" t="s">
        <v>377</v>
      </c>
      <c r="H22" s="5" t="s">
        <v>139</v>
      </c>
      <c r="I22" t="s">
        <v>139</v>
      </c>
      <c r="J22">
        <v>4</v>
      </c>
      <c r="K22" s="5">
        <v>0.33333333333333331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1</v>
      </c>
      <c r="T22">
        <v>1</v>
      </c>
      <c r="U22">
        <v>0</v>
      </c>
      <c r="V22">
        <v>1</v>
      </c>
      <c r="W22">
        <v>1</v>
      </c>
    </row>
    <row r="23" spans="2:23" x14ac:dyDescent="0.3">
      <c r="B23" t="s">
        <v>338</v>
      </c>
      <c r="C23" t="s">
        <v>340</v>
      </c>
      <c r="D23" t="s">
        <v>142</v>
      </c>
      <c r="E23" t="s">
        <v>377</v>
      </c>
      <c r="H23" s="5" t="s">
        <v>139</v>
      </c>
      <c r="I23" t="s">
        <v>167</v>
      </c>
      <c r="J23">
        <v>3</v>
      </c>
      <c r="K23" s="5">
        <v>0.33333333333333331</v>
      </c>
      <c r="L23">
        <v>0</v>
      </c>
      <c r="M23">
        <v>1</v>
      </c>
      <c r="N23">
        <v>0</v>
      </c>
      <c r="O23">
        <v>0</v>
      </c>
      <c r="P23">
        <v>0</v>
      </c>
      <c r="Q23">
        <v>0</v>
      </c>
      <c r="R23">
        <v>0</v>
      </c>
      <c r="S23">
        <v>1</v>
      </c>
      <c r="T23">
        <v>1</v>
      </c>
      <c r="U23">
        <v>0</v>
      </c>
      <c r="V23">
        <v>0</v>
      </c>
      <c r="W23">
        <v>0</v>
      </c>
    </row>
    <row r="24" spans="2:23" x14ac:dyDescent="0.3">
      <c r="B24" t="s">
        <v>338</v>
      </c>
      <c r="C24" t="s">
        <v>340</v>
      </c>
      <c r="D24" t="s">
        <v>142</v>
      </c>
      <c r="E24" t="s">
        <v>377</v>
      </c>
      <c r="H24" s="5" t="s">
        <v>145</v>
      </c>
      <c r="I24" t="s">
        <v>167</v>
      </c>
      <c r="J24">
        <v>3</v>
      </c>
      <c r="K24" s="5">
        <v>0.33333333333333331</v>
      </c>
      <c r="L24">
        <v>0</v>
      </c>
      <c r="M24">
        <v>1</v>
      </c>
      <c r="N24">
        <v>0</v>
      </c>
      <c r="O24">
        <v>0</v>
      </c>
      <c r="P24">
        <v>1</v>
      </c>
      <c r="Q24">
        <v>0</v>
      </c>
      <c r="R24">
        <v>0</v>
      </c>
      <c r="S24">
        <v>1</v>
      </c>
      <c r="T24">
        <v>0</v>
      </c>
      <c r="U24">
        <v>0</v>
      </c>
      <c r="V24">
        <v>0</v>
      </c>
      <c r="W24">
        <v>0</v>
      </c>
    </row>
    <row r="25" spans="2:23" x14ac:dyDescent="0.3">
      <c r="B25" t="s">
        <v>338</v>
      </c>
      <c r="C25" t="s">
        <v>340</v>
      </c>
      <c r="D25" t="s">
        <v>166</v>
      </c>
      <c r="E25" t="s">
        <v>377</v>
      </c>
      <c r="H25" s="5" t="s">
        <v>139</v>
      </c>
      <c r="I25" t="s">
        <v>139</v>
      </c>
      <c r="J25">
        <v>4</v>
      </c>
      <c r="K25" s="5">
        <v>0.33333333333333331</v>
      </c>
      <c r="L25">
        <v>0</v>
      </c>
      <c r="M25">
        <v>0</v>
      </c>
      <c r="N25">
        <v>0</v>
      </c>
      <c r="O25">
        <v>0</v>
      </c>
      <c r="P25">
        <v>1</v>
      </c>
      <c r="Q25">
        <v>0</v>
      </c>
      <c r="R25">
        <v>0</v>
      </c>
      <c r="S25">
        <v>1</v>
      </c>
      <c r="T25">
        <v>0</v>
      </c>
      <c r="U25">
        <v>0</v>
      </c>
      <c r="V25">
        <v>1</v>
      </c>
      <c r="W25">
        <v>1</v>
      </c>
    </row>
    <row r="26" spans="2:23" x14ac:dyDescent="0.3">
      <c r="B26" t="s">
        <v>332</v>
      </c>
      <c r="C26" t="s">
        <v>339</v>
      </c>
      <c r="D26" t="s">
        <v>166</v>
      </c>
      <c r="E26" t="s">
        <v>377</v>
      </c>
      <c r="H26" s="5" t="s">
        <v>139</v>
      </c>
      <c r="I26" t="s">
        <v>167</v>
      </c>
      <c r="J26">
        <v>4</v>
      </c>
      <c r="K26" s="5">
        <v>0.33333333333333331</v>
      </c>
      <c r="L26">
        <v>0</v>
      </c>
      <c r="M26">
        <v>1</v>
      </c>
      <c r="N26">
        <v>0</v>
      </c>
      <c r="O26">
        <v>0</v>
      </c>
      <c r="P26">
        <v>1</v>
      </c>
      <c r="Q26">
        <v>0</v>
      </c>
      <c r="R26">
        <v>0</v>
      </c>
      <c r="S26">
        <v>1</v>
      </c>
      <c r="T26">
        <v>0</v>
      </c>
      <c r="U26">
        <v>0</v>
      </c>
      <c r="V26">
        <v>1</v>
      </c>
      <c r="W26">
        <v>0</v>
      </c>
    </row>
    <row r="27" spans="2:23" x14ac:dyDescent="0.3">
      <c r="B27" t="s">
        <v>338</v>
      </c>
      <c r="C27" t="s">
        <v>340</v>
      </c>
      <c r="D27" t="s">
        <v>142</v>
      </c>
      <c r="E27" t="s">
        <v>376</v>
      </c>
      <c r="H27" s="5" t="s">
        <v>139</v>
      </c>
      <c r="I27" t="s">
        <v>145</v>
      </c>
      <c r="J27">
        <v>4</v>
      </c>
      <c r="K27" s="5">
        <v>0.33333333333333331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1</v>
      </c>
      <c r="T27">
        <v>1</v>
      </c>
      <c r="U27">
        <v>0</v>
      </c>
      <c r="V27">
        <v>1</v>
      </c>
      <c r="W27">
        <v>1</v>
      </c>
    </row>
    <row r="28" spans="2:23" x14ac:dyDescent="0.3">
      <c r="B28" t="s">
        <v>338</v>
      </c>
      <c r="C28" t="s">
        <v>340</v>
      </c>
      <c r="D28" t="s">
        <v>166</v>
      </c>
      <c r="E28" t="s">
        <v>377</v>
      </c>
      <c r="H28" s="5" t="s">
        <v>139</v>
      </c>
      <c r="I28" t="s">
        <v>167</v>
      </c>
      <c r="J28">
        <v>4</v>
      </c>
      <c r="K28" s="5">
        <v>0.33333333333333331</v>
      </c>
      <c r="L28">
        <v>0</v>
      </c>
      <c r="M28">
        <v>1</v>
      </c>
      <c r="N28">
        <v>0</v>
      </c>
      <c r="O28">
        <v>0</v>
      </c>
      <c r="P28">
        <v>0</v>
      </c>
      <c r="Q28">
        <v>1</v>
      </c>
      <c r="R28">
        <v>0</v>
      </c>
      <c r="S28">
        <v>1</v>
      </c>
      <c r="T28">
        <v>0</v>
      </c>
      <c r="U28">
        <v>0</v>
      </c>
      <c r="V28">
        <v>0</v>
      </c>
      <c r="W28">
        <v>1</v>
      </c>
    </row>
    <row r="29" spans="2:23" x14ac:dyDescent="0.3">
      <c r="B29" t="s">
        <v>336</v>
      </c>
      <c r="C29" t="s">
        <v>340</v>
      </c>
      <c r="D29" t="s">
        <v>166</v>
      </c>
      <c r="E29" t="s">
        <v>377</v>
      </c>
      <c r="H29" s="5" t="s">
        <v>145</v>
      </c>
      <c r="I29" t="s">
        <v>167</v>
      </c>
      <c r="J29">
        <v>4</v>
      </c>
      <c r="K29" s="5">
        <v>0.33333333333333331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1</v>
      </c>
      <c r="T29">
        <v>1</v>
      </c>
      <c r="U29">
        <v>0</v>
      </c>
      <c r="V29">
        <v>1</v>
      </c>
      <c r="W29">
        <v>1</v>
      </c>
    </row>
    <row r="30" spans="2:23" x14ac:dyDescent="0.3">
      <c r="B30" t="s">
        <v>332</v>
      </c>
      <c r="C30" t="s">
        <v>339</v>
      </c>
      <c r="D30" t="s">
        <v>166</v>
      </c>
      <c r="E30" t="s">
        <v>377</v>
      </c>
      <c r="H30" s="5" t="s">
        <v>139</v>
      </c>
      <c r="I30" t="s">
        <v>139</v>
      </c>
      <c r="J30">
        <v>4</v>
      </c>
      <c r="K30" s="5">
        <v>0.33333333333333331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1</v>
      </c>
      <c r="T30">
        <v>1</v>
      </c>
      <c r="U30">
        <v>0</v>
      </c>
      <c r="V30">
        <v>1</v>
      </c>
      <c r="W30">
        <v>1</v>
      </c>
    </row>
    <row r="31" spans="2:23" x14ac:dyDescent="0.3">
      <c r="B31" t="s">
        <v>333</v>
      </c>
      <c r="C31" t="s">
        <v>339</v>
      </c>
      <c r="D31" t="s">
        <v>142</v>
      </c>
      <c r="E31" t="s">
        <v>377</v>
      </c>
      <c r="H31" s="5" t="s">
        <v>139</v>
      </c>
      <c r="I31" t="s">
        <v>139</v>
      </c>
      <c r="J31">
        <v>4</v>
      </c>
      <c r="K31" s="5">
        <v>0.33333333333333331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1</v>
      </c>
      <c r="T31">
        <v>1</v>
      </c>
      <c r="U31">
        <v>0</v>
      </c>
      <c r="V31">
        <v>1</v>
      </c>
      <c r="W31">
        <v>1</v>
      </c>
    </row>
    <row r="32" spans="2:23" x14ac:dyDescent="0.3">
      <c r="B32" t="s">
        <v>338</v>
      </c>
      <c r="C32" t="s">
        <v>340</v>
      </c>
      <c r="D32" t="s">
        <v>142</v>
      </c>
      <c r="E32" t="s">
        <v>377</v>
      </c>
      <c r="H32" s="5" t="s">
        <v>145</v>
      </c>
      <c r="I32" t="s">
        <v>139</v>
      </c>
      <c r="J32">
        <v>4</v>
      </c>
      <c r="K32" s="5">
        <v>0.33333333333333331</v>
      </c>
      <c r="L32">
        <v>0</v>
      </c>
      <c r="M32">
        <v>0</v>
      </c>
      <c r="N32">
        <v>0</v>
      </c>
      <c r="O32">
        <v>0</v>
      </c>
      <c r="P32">
        <v>1</v>
      </c>
      <c r="Q32">
        <v>0</v>
      </c>
      <c r="R32">
        <v>0</v>
      </c>
      <c r="S32">
        <v>1</v>
      </c>
      <c r="T32">
        <v>1</v>
      </c>
      <c r="U32">
        <v>1</v>
      </c>
      <c r="V32">
        <v>0</v>
      </c>
      <c r="W32">
        <v>0</v>
      </c>
    </row>
    <row r="33" spans="2:23" x14ac:dyDescent="0.3">
      <c r="B33" t="s">
        <v>333</v>
      </c>
      <c r="C33" t="s">
        <v>339</v>
      </c>
      <c r="D33" t="s">
        <v>166</v>
      </c>
      <c r="E33" t="s">
        <v>377</v>
      </c>
      <c r="H33" s="5" t="s">
        <v>139</v>
      </c>
      <c r="I33" t="s">
        <v>167</v>
      </c>
      <c r="J33">
        <v>4</v>
      </c>
      <c r="K33" s="5">
        <v>0.33333333333333331</v>
      </c>
      <c r="L33">
        <v>0</v>
      </c>
      <c r="M33">
        <v>1</v>
      </c>
      <c r="N33">
        <v>0</v>
      </c>
      <c r="O33">
        <v>0</v>
      </c>
      <c r="P33">
        <v>1</v>
      </c>
      <c r="Q33">
        <v>0</v>
      </c>
      <c r="R33">
        <v>0</v>
      </c>
      <c r="S33">
        <v>1</v>
      </c>
      <c r="T33">
        <v>0</v>
      </c>
      <c r="U33">
        <v>0</v>
      </c>
      <c r="V33">
        <v>1</v>
      </c>
      <c r="W33">
        <v>0</v>
      </c>
    </row>
    <row r="34" spans="2:23" x14ac:dyDescent="0.3">
      <c r="B34" t="s">
        <v>338</v>
      </c>
      <c r="C34" t="s">
        <v>340</v>
      </c>
      <c r="D34" t="s">
        <v>166</v>
      </c>
      <c r="E34" t="s">
        <v>377</v>
      </c>
      <c r="H34" s="5" t="s">
        <v>139</v>
      </c>
      <c r="I34" t="s">
        <v>167</v>
      </c>
      <c r="J34">
        <v>3</v>
      </c>
      <c r="K34" s="5">
        <v>0.33333333333333331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1</v>
      </c>
      <c r="S34">
        <v>1</v>
      </c>
      <c r="T34">
        <v>0</v>
      </c>
      <c r="U34">
        <v>0</v>
      </c>
      <c r="V34">
        <v>0</v>
      </c>
      <c r="W34">
        <v>1</v>
      </c>
    </row>
    <row r="35" spans="2:23" x14ac:dyDescent="0.3">
      <c r="B35" t="s">
        <v>335</v>
      </c>
      <c r="C35" t="s">
        <v>340</v>
      </c>
      <c r="D35" t="s">
        <v>142</v>
      </c>
      <c r="E35" t="s">
        <v>377</v>
      </c>
      <c r="H35" s="5" t="s">
        <v>145</v>
      </c>
      <c r="I35" t="s">
        <v>167</v>
      </c>
      <c r="J35">
        <v>2</v>
      </c>
      <c r="K35" s="5">
        <v>0.25</v>
      </c>
      <c r="L35">
        <v>0</v>
      </c>
      <c r="M35">
        <v>1</v>
      </c>
      <c r="N35">
        <v>0</v>
      </c>
      <c r="O35">
        <v>0</v>
      </c>
      <c r="P35">
        <v>0</v>
      </c>
      <c r="Q35">
        <v>0</v>
      </c>
      <c r="R35">
        <v>0</v>
      </c>
      <c r="S35">
        <v>1</v>
      </c>
      <c r="T35">
        <v>0</v>
      </c>
      <c r="U35">
        <v>0</v>
      </c>
      <c r="V35">
        <v>0</v>
      </c>
      <c r="W35">
        <v>0</v>
      </c>
    </row>
    <row r="36" spans="2:23" x14ac:dyDescent="0.3">
      <c r="B36" t="s">
        <v>335</v>
      </c>
      <c r="C36" t="s">
        <v>340</v>
      </c>
      <c r="D36" t="s">
        <v>142</v>
      </c>
      <c r="E36" t="s">
        <v>377</v>
      </c>
      <c r="F36" t="s">
        <v>142</v>
      </c>
      <c r="G36" t="s">
        <v>377</v>
      </c>
      <c r="H36" s="5" t="s">
        <v>145</v>
      </c>
      <c r="I36" t="s">
        <v>167</v>
      </c>
      <c r="J36">
        <v>2</v>
      </c>
      <c r="K36" s="5">
        <v>0.25</v>
      </c>
      <c r="L36">
        <v>0</v>
      </c>
      <c r="M36">
        <v>1</v>
      </c>
      <c r="N36">
        <v>0</v>
      </c>
      <c r="O36">
        <v>0</v>
      </c>
      <c r="P36">
        <v>0</v>
      </c>
      <c r="Q36">
        <v>0</v>
      </c>
      <c r="R36">
        <v>0</v>
      </c>
      <c r="S36">
        <v>1</v>
      </c>
      <c r="T36">
        <v>0</v>
      </c>
      <c r="U36">
        <v>0</v>
      </c>
      <c r="V36">
        <v>0</v>
      </c>
      <c r="W36">
        <v>0</v>
      </c>
    </row>
    <row r="37" spans="2:23" x14ac:dyDescent="0.3">
      <c r="B37" t="s">
        <v>334</v>
      </c>
      <c r="C37" t="s">
        <v>339</v>
      </c>
      <c r="D37" t="s">
        <v>142</v>
      </c>
      <c r="E37" t="s">
        <v>377</v>
      </c>
      <c r="F37" t="s">
        <v>142</v>
      </c>
      <c r="G37" t="s">
        <v>377</v>
      </c>
      <c r="H37" s="5" t="s">
        <v>139</v>
      </c>
      <c r="I37" t="s">
        <v>167</v>
      </c>
      <c r="J37">
        <v>4</v>
      </c>
      <c r="K37" s="5">
        <v>0.25</v>
      </c>
      <c r="L37">
        <v>1</v>
      </c>
      <c r="M37">
        <v>1</v>
      </c>
      <c r="N37">
        <v>0</v>
      </c>
      <c r="O37">
        <v>0</v>
      </c>
      <c r="P37">
        <v>0</v>
      </c>
      <c r="Q37">
        <v>0</v>
      </c>
      <c r="R37">
        <v>0</v>
      </c>
      <c r="S37">
        <v>1</v>
      </c>
      <c r="T37">
        <v>0</v>
      </c>
      <c r="U37">
        <v>1</v>
      </c>
      <c r="V37">
        <v>0</v>
      </c>
      <c r="W37">
        <v>0</v>
      </c>
    </row>
    <row r="38" spans="2:23" x14ac:dyDescent="0.3">
      <c r="B38" t="s">
        <v>334</v>
      </c>
      <c r="C38" t="s">
        <v>339</v>
      </c>
      <c r="D38" t="s">
        <v>166</v>
      </c>
      <c r="E38" t="s">
        <v>377</v>
      </c>
      <c r="H38" s="5" t="s">
        <v>145</v>
      </c>
      <c r="I38" t="s">
        <v>167</v>
      </c>
      <c r="J38">
        <v>3</v>
      </c>
      <c r="K38" s="5">
        <v>0.25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1</v>
      </c>
      <c r="T38">
        <v>0</v>
      </c>
      <c r="U38">
        <v>0</v>
      </c>
      <c r="V38">
        <v>1</v>
      </c>
      <c r="W38">
        <v>1</v>
      </c>
    </row>
    <row r="39" spans="2:23" x14ac:dyDescent="0.3">
      <c r="B39" t="s">
        <v>334</v>
      </c>
      <c r="C39" t="s">
        <v>339</v>
      </c>
      <c r="D39" t="s">
        <v>166</v>
      </c>
      <c r="E39" t="s">
        <v>377</v>
      </c>
      <c r="H39" s="5" t="s">
        <v>139</v>
      </c>
      <c r="I39" t="s">
        <v>139</v>
      </c>
      <c r="J39">
        <v>3</v>
      </c>
      <c r="K39" s="5">
        <v>0.25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1</v>
      </c>
      <c r="U39">
        <v>0</v>
      </c>
      <c r="V39">
        <v>1</v>
      </c>
      <c r="W39">
        <v>1</v>
      </c>
    </row>
    <row r="40" spans="2:23" x14ac:dyDescent="0.3">
      <c r="B40" t="s">
        <v>334</v>
      </c>
      <c r="C40" t="s">
        <v>339</v>
      </c>
      <c r="D40" t="s">
        <v>142</v>
      </c>
      <c r="E40" t="s">
        <v>377</v>
      </c>
      <c r="H40" s="5" t="s">
        <v>145</v>
      </c>
      <c r="I40" t="s">
        <v>167</v>
      </c>
      <c r="J40">
        <v>3</v>
      </c>
      <c r="K40" s="5">
        <v>0.25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1</v>
      </c>
      <c r="T40">
        <v>0</v>
      </c>
      <c r="U40">
        <v>0</v>
      </c>
      <c r="V40">
        <v>1</v>
      </c>
      <c r="W40">
        <v>1</v>
      </c>
    </row>
    <row r="41" spans="2:23" x14ac:dyDescent="0.3">
      <c r="B41" t="s">
        <v>334</v>
      </c>
      <c r="C41" t="s">
        <v>339</v>
      </c>
      <c r="D41" t="s">
        <v>142</v>
      </c>
      <c r="E41" t="s">
        <v>377</v>
      </c>
      <c r="H41" s="5" t="s">
        <v>139</v>
      </c>
      <c r="I41" t="s">
        <v>167</v>
      </c>
      <c r="J41">
        <v>3</v>
      </c>
      <c r="K41" s="5">
        <v>0.25</v>
      </c>
      <c r="L41">
        <v>0</v>
      </c>
      <c r="M41">
        <v>1</v>
      </c>
      <c r="N41">
        <v>0</v>
      </c>
      <c r="O41">
        <v>0</v>
      </c>
      <c r="P41">
        <v>0</v>
      </c>
      <c r="Q41">
        <v>0</v>
      </c>
      <c r="R41">
        <v>1</v>
      </c>
      <c r="S41">
        <v>1</v>
      </c>
      <c r="T41">
        <v>0</v>
      </c>
      <c r="U41">
        <v>0</v>
      </c>
      <c r="V41">
        <v>0</v>
      </c>
      <c r="W41">
        <v>0</v>
      </c>
    </row>
    <row r="42" spans="2:23" x14ac:dyDescent="0.3">
      <c r="B42" t="s">
        <v>331</v>
      </c>
      <c r="C42" t="s">
        <v>339</v>
      </c>
      <c r="D42" t="s">
        <v>142</v>
      </c>
      <c r="E42" t="s">
        <v>376</v>
      </c>
      <c r="F42" t="s">
        <v>142</v>
      </c>
      <c r="G42" t="s">
        <v>376</v>
      </c>
      <c r="H42" s="5" t="s">
        <v>139</v>
      </c>
      <c r="I42" t="s">
        <v>139</v>
      </c>
      <c r="J42">
        <v>3</v>
      </c>
      <c r="K42" s="5">
        <v>0.25</v>
      </c>
      <c r="L42">
        <v>0</v>
      </c>
      <c r="M42">
        <v>0</v>
      </c>
      <c r="N42">
        <v>0</v>
      </c>
      <c r="O42">
        <v>0</v>
      </c>
      <c r="P42">
        <v>1</v>
      </c>
      <c r="Q42">
        <v>0</v>
      </c>
      <c r="R42">
        <v>0</v>
      </c>
      <c r="S42">
        <v>1</v>
      </c>
      <c r="T42">
        <v>0</v>
      </c>
      <c r="U42">
        <v>1</v>
      </c>
      <c r="V42">
        <v>0</v>
      </c>
      <c r="W42">
        <v>0</v>
      </c>
    </row>
    <row r="43" spans="2:23" x14ac:dyDescent="0.3">
      <c r="B43" t="s">
        <v>338</v>
      </c>
      <c r="C43" t="s">
        <v>340</v>
      </c>
      <c r="D43" t="s">
        <v>166</v>
      </c>
      <c r="E43" t="s">
        <v>376</v>
      </c>
      <c r="F43" t="s">
        <v>142</v>
      </c>
      <c r="G43" t="s">
        <v>376</v>
      </c>
      <c r="H43" s="5" t="s">
        <v>145</v>
      </c>
      <c r="I43" t="s">
        <v>167</v>
      </c>
      <c r="J43">
        <v>3</v>
      </c>
      <c r="K43" s="5">
        <v>0.25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1</v>
      </c>
      <c r="T43">
        <v>0</v>
      </c>
      <c r="U43">
        <v>0</v>
      </c>
      <c r="V43">
        <v>1</v>
      </c>
      <c r="W43">
        <v>1</v>
      </c>
    </row>
    <row r="44" spans="2:23" x14ac:dyDescent="0.3">
      <c r="B44" t="s">
        <v>333</v>
      </c>
      <c r="C44" t="s">
        <v>339</v>
      </c>
      <c r="D44" t="s">
        <v>142</v>
      </c>
      <c r="E44" t="s">
        <v>376</v>
      </c>
      <c r="F44" t="s">
        <v>142</v>
      </c>
      <c r="G44" t="s">
        <v>376</v>
      </c>
      <c r="H44" s="5" t="s">
        <v>139</v>
      </c>
      <c r="I44" t="s">
        <v>139</v>
      </c>
      <c r="J44">
        <v>3</v>
      </c>
      <c r="K44" s="5">
        <v>0.25</v>
      </c>
      <c r="L44">
        <v>0</v>
      </c>
      <c r="M44">
        <v>0</v>
      </c>
      <c r="N44">
        <v>1</v>
      </c>
      <c r="O44">
        <v>0</v>
      </c>
      <c r="P44">
        <v>0</v>
      </c>
      <c r="Q44">
        <v>1</v>
      </c>
      <c r="R44">
        <v>0</v>
      </c>
      <c r="S44">
        <v>1</v>
      </c>
      <c r="T44">
        <v>0</v>
      </c>
      <c r="U44">
        <v>0</v>
      </c>
      <c r="V44">
        <v>0</v>
      </c>
      <c r="W44">
        <v>0</v>
      </c>
    </row>
    <row r="45" spans="2:23" x14ac:dyDescent="0.3">
      <c r="B45" t="s">
        <v>331</v>
      </c>
      <c r="C45" t="s">
        <v>339</v>
      </c>
      <c r="D45" t="s">
        <v>142</v>
      </c>
      <c r="E45" t="s">
        <v>376</v>
      </c>
      <c r="F45" t="s">
        <v>142</v>
      </c>
      <c r="G45" t="s">
        <v>377</v>
      </c>
      <c r="H45" s="5" t="s">
        <v>145</v>
      </c>
      <c r="I45" t="s">
        <v>145</v>
      </c>
      <c r="J45">
        <v>4</v>
      </c>
      <c r="K45" s="5">
        <v>0.25</v>
      </c>
      <c r="L45">
        <v>1</v>
      </c>
      <c r="M45">
        <v>0</v>
      </c>
      <c r="N45">
        <v>0</v>
      </c>
      <c r="O45">
        <v>0</v>
      </c>
      <c r="P45">
        <v>1</v>
      </c>
      <c r="Q45">
        <v>0</v>
      </c>
      <c r="R45">
        <v>0</v>
      </c>
      <c r="S45">
        <v>1</v>
      </c>
      <c r="T45">
        <v>0</v>
      </c>
      <c r="U45">
        <v>1</v>
      </c>
      <c r="V45">
        <v>0</v>
      </c>
      <c r="W45">
        <v>0</v>
      </c>
    </row>
    <row r="46" spans="2:23" x14ac:dyDescent="0.3">
      <c r="B46" t="s">
        <v>332</v>
      </c>
      <c r="C46" t="s">
        <v>339</v>
      </c>
      <c r="D46" t="s">
        <v>142</v>
      </c>
      <c r="E46" t="s">
        <v>377</v>
      </c>
      <c r="F46" t="s">
        <v>142</v>
      </c>
      <c r="G46" t="s">
        <v>377</v>
      </c>
      <c r="H46" s="5" t="s">
        <v>145</v>
      </c>
      <c r="I46" t="s">
        <v>167</v>
      </c>
      <c r="J46">
        <v>3</v>
      </c>
      <c r="K46" s="5">
        <v>0.25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1</v>
      </c>
      <c r="T46">
        <v>0</v>
      </c>
      <c r="U46">
        <v>0</v>
      </c>
      <c r="V46">
        <v>1</v>
      </c>
      <c r="W46">
        <v>1</v>
      </c>
    </row>
    <row r="47" spans="2:23" x14ac:dyDescent="0.3">
      <c r="B47" t="s">
        <v>338</v>
      </c>
      <c r="C47" t="s">
        <v>340</v>
      </c>
      <c r="D47" t="s">
        <v>147</v>
      </c>
      <c r="E47" t="s">
        <v>377</v>
      </c>
      <c r="F47" t="s">
        <v>142</v>
      </c>
      <c r="G47" t="s">
        <v>377</v>
      </c>
      <c r="H47" s="5" t="s">
        <v>139</v>
      </c>
      <c r="I47" t="s">
        <v>139</v>
      </c>
      <c r="J47">
        <v>3</v>
      </c>
      <c r="K47" s="5">
        <v>0.25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1</v>
      </c>
      <c r="T47">
        <v>0</v>
      </c>
      <c r="U47">
        <v>0</v>
      </c>
      <c r="V47">
        <v>1</v>
      </c>
      <c r="W47">
        <v>1</v>
      </c>
    </row>
    <row r="48" spans="2:23" x14ac:dyDescent="0.3">
      <c r="B48" t="s">
        <v>334</v>
      </c>
      <c r="C48" t="s">
        <v>339</v>
      </c>
      <c r="D48" t="s">
        <v>142</v>
      </c>
      <c r="E48" t="s">
        <v>377</v>
      </c>
      <c r="F48" t="s">
        <v>142</v>
      </c>
      <c r="G48" t="s">
        <v>377</v>
      </c>
      <c r="H48" s="5" t="s">
        <v>139</v>
      </c>
      <c r="I48" t="s">
        <v>139</v>
      </c>
      <c r="J48">
        <v>3</v>
      </c>
      <c r="K48" s="5">
        <v>0.25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1</v>
      </c>
      <c r="U48">
        <v>0</v>
      </c>
      <c r="V48">
        <v>1</v>
      </c>
      <c r="W48">
        <v>1</v>
      </c>
    </row>
    <row r="49" spans="2:23" x14ac:dyDescent="0.3">
      <c r="B49" t="s">
        <v>333</v>
      </c>
      <c r="C49" t="s">
        <v>339</v>
      </c>
      <c r="D49" t="s">
        <v>142</v>
      </c>
      <c r="E49" t="s">
        <v>376</v>
      </c>
      <c r="F49" t="s">
        <v>142</v>
      </c>
      <c r="G49" t="s">
        <v>377</v>
      </c>
      <c r="H49" s="5" t="s">
        <v>139</v>
      </c>
      <c r="I49" t="s">
        <v>167</v>
      </c>
      <c r="J49">
        <v>3</v>
      </c>
      <c r="K49" s="5">
        <v>0.25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1</v>
      </c>
      <c r="T49">
        <v>0</v>
      </c>
      <c r="U49">
        <v>0</v>
      </c>
      <c r="V49">
        <v>1</v>
      </c>
      <c r="W49">
        <v>1</v>
      </c>
    </row>
    <row r="50" spans="2:23" x14ac:dyDescent="0.3">
      <c r="B50" t="s">
        <v>338</v>
      </c>
      <c r="C50" t="s">
        <v>340</v>
      </c>
      <c r="D50" t="s">
        <v>142</v>
      </c>
      <c r="E50" t="s">
        <v>376</v>
      </c>
      <c r="F50" t="s">
        <v>142</v>
      </c>
      <c r="G50" t="s">
        <v>377</v>
      </c>
      <c r="H50" s="5" t="s">
        <v>139</v>
      </c>
      <c r="I50" t="s">
        <v>167</v>
      </c>
      <c r="J50">
        <v>2</v>
      </c>
      <c r="K50" s="5">
        <v>0.25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1</v>
      </c>
      <c r="T50">
        <v>1</v>
      </c>
      <c r="U50">
        <v>0</v>
      </c>
      <c r="V50">
        <v>0</v>
      </c>
      <c r="W50">
        <v>0</v>
      </c>
    </row>
    <row r="51" spans="2:23" x14ac:dyDescent="0.3">
      <c r="B51" t="s">
        <v>332</v>
      </c>
      <c r="C51" t="s">
        <v>339</v>
      </c>
      <c r="D51" t="s">
        <v>166</v>
      </c>
      <c r="E51" t="s">
        <v>377</v>
      </c>
      <c r="F51" t="s">
        <v>166</v>
      </c>
      <c r="G51" t="s">
        <v>377</v>
      </c>
      <c r="H51" s="5" t="s">
        <v>139</v>
      </c>
      <c r="I51" t="s">
        <v>139</v>
      </c>
      <c r="J51">
        <v>3</v>
      </c>
      <c r="K51" s="5">
        <v>0.25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1</v>
      </c>
      <c r="U51">
        <v>0</v>
      </c>
      <c r="V51">
        <v>1</v>
      </c>
      <c r="W51">
        <v>1</v>
      </c>
    </row>
    <row r="52" spans="2:23" x14ac:dyDescent="0.3">
      <c r="B52" t="s">
        <v>333</v>
      </c>
      <c r="C52" t="s">
        <v>339</v>
      </c>
      <c r="D52" t="s">
        <v>166</v>
      </c>
      <c r="E52" t="s">
        <v>377</v>
      </c>
      <c r="F52" t="s">
        <v>142</v>
      </c>
      <c r="G52" t="s">
        <v>377</v>
      </c>
      <c r="H52" s="5" t="s">
        <v>145</v>
      </c>
      <c r="I52" t="s">
        <v>167</v>
      </c>
      <c r="J52">
        <v>3</v>
      </c>
      <c r="K52" s="5">
        <v>0.25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1</v>
      </c>
      <c r="T52">
        <v>0</v>
      </c>
      <c r="U52">
        <v>0</v>
      </c>
      <c r="V52">
        <v>1</v>
      </c>
      <c r="W52">
        <v>1</v>
      </c>
    </row>
    <row r="53" spans="2:23" x14ac:dyDescent="0.3">
      <c r="B53" t="s">
        <v>333</v>
      </c>
      <c r="C53" t="s">
        <v>339</v>
      </c>
      <c r="D53" t="s">
        <v>166</v>
      </c>
      <c r="E53" t="s">
        <v>376</v>
      </c>
      <c r="F53" t="s">
        <v>166</v>
      </c>
      <c r="G53" t="s">
        <v>377</v>
      </c>
      <c r="H53" s="5" t="s">
        <v>139</v>
      </c>
      <c r="I53" t="s">
        <v>139</v>
      </c>
      <c r="J53">
        <v>3</v>
      </c>
      <c r="K53" s="5">
        <v>0.25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1</v>
      </c>
      <c r="U53">
        <v>0</v>
      </c>
      <c r="V53">
        <v>1</v>
      </c>
      <c r="W53">
        <v>1</v>
      </c>
    </row>
    <row r="54" spans="2:23" x14ac:dyDescent="0.3">
      <c r="B54" t="s">
        <v>333</v>
      </c>
      <c r="C54" t="s">
        <v>339</v>
      </c>
      <c r="D54" t="s">
        <v>147</v>
      </c>
      <c r="E54" t="s">
        <v>377</v>
      </c>
      <c r="F54" t="s">
        <v>166</v>
      </c>
      <c r="G54" t="s">
        <v>377</v>
      </c>
      <c r="H54" s="5" t="s">
        <v>139</v>
      </c>
      <c r="I54" t="s">
        <v>139</v>
      </c>
      <c r="J54">
        <v>3</v>
      </c>
      <c r="K54" s="5">
        <v>0.25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1</v>
      </c>
      <c r="T54">
        <v>0</v>
      </c>
      <c r="U54">
        <v>0</v>
      </c>
      <c r="V54">
        <v>1</v>
      </c>
      <c r="W54">
        <v>1</v>
      </c>
    </row>
    <row r="55" spans="2:23" x14ac:dyDescent="0.3">
      <c r="B55" t="s">
        <v>333</v>
      </c>
      <c r="C55" t="s">
        <v>339</v>
      </c>
      <c r="D55" t="s">
        <v>142</v>
      </c>
      <c r="E55" t="s">
        <v>377</v>
      </c>
      <c r="F55" t="s">
        <v>142</v>
      </c>
      <c r="G55" t="s">
        <v>377</v>
      </c>
      <c r="H55" s="5" t="s">
        <v>139</v>
      </c>
      <c r="I55" t="s">
        <v>167</v>
      </c>
      <c r="J55">
        <v>3</v>
      </c>
      <c r="K55" s="5">
        <v>0.25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1</v>
      </c>
      <c r="T55">
        <v>0</v>
      </c>
      <c r="U55">
        <v>0</v>
      </c>
      <c r="V55">
        <v>1</v>
      </c>
      <c r="W55">
        <v>1</v>
      </c>
    </row>
    <row r="56" spans="2:23" x14ac:dyDescent="0.3">
      <c r="B56" t="s">
        <v>334</v>
      </c>
      <c r="C56" t="s">
        <v>339</v>
      </c>
      <c r="D56" t="s">
        <v>142</v>
      </c>
      <c r="E56" t="s">
        <v>377</v>
      </c>
      <c r="F56" t="s">
        <v>142</v>
      </c>
      <c r="G56" t="s">
        <v>377</v>
      </c>
      <c r="H56" s="5" t="s">
        <v>145</v>
      </c>
      <c r="I56" t="s">
        <v>167</v>
      </c>
      <c r="J56">
        <v>3</v>
      </c>
      <c r="K56" s="5">
        <v>0.25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1</v>
      </c>
      <c r="T56">
        <v>0</v>
      </c>
      <c r="U56">
        <v>0</v>
      </c>
      <c r="V56">
        <v>1</v>
      </c>
      <c r="W56">
        <v>1</v>
      </c>
    </row>
    <row r="57" spans="2:23" x14ac:dyDescent="0.3">
      <c r="B57" t="s">
        <v>333</v>
      </c>
      <c r="C57" t="s">
        <v>339</v>
      </c>
      <c r="D57" t="s">
        <v>166</v>
      </c>
      <c r="E57" t="s">
        <v>377</v>
      </c>
      <c r="F57" t="s">
        <v>142</v>
      </c>
      <c r="G57" t="s">
        <v>377</v>
      </c>
      <c r="H57" s="5" t="s">
        <v>139</v>
      </c>
      <c r="I57" t="s">
        <v>167</v>
      </c>
      <c r="J57">
        <v>3</v>
      </c>
      <c r="K57" s="5">
        <v>0.25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1</v>
      </c>
      <c r="T57">
        <v>0</v>
      </c>
      <c r="U57">
        <v>0</v>
      </c>
      <c r="V57">
        <v>1</v>
      </c>
      <c r="W57">
        <v>1</v>
      </c>
    </row>
    <row r="58" spans="2:23" x14ac:dyDescent="0.3">
      <c r="B58" t="s">
        <v>333</v>
      </c>
      <c r="C58" t="s">
        <v>339</v>
      </c>
      <c r="D58" t="s">
        <v>166</v>
      </c>
      <c r="E58" t="s">
        <v>377</v>
      </c>
      <c r="F58" t="s">
        <v>166</v>
      </c>
      <c r="G58" t="s">
        <v>377</v>
      </c>
      <c r="H58" s="5" t="s">
        <v>145</v>
      </c>
      <c r="I58" t="s">
        <v>167</v>
      </c>
      <c r="J58">
        <v>3</v>
      </c>
      <c r="K58" s="5">
        <v>0.25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1</v>
      </c>
      <c r="T58">
        <v>0</v>
      </c>
      <c r="U58">
        <v>0</v>
      </c>
      <c r="V58">
        <v>1</v>
      </c>
      <c r="W58">
        <v>1</v>
      </c>
    </row>
    <row r="59" spans="2:23" x14ac:dyDescent="0.3">
      <c r="B59" t="s">
        <v>332</v>
      </c>
      <c r="C59" t="s">
        <v>339</v>
      </c>
      <c r="D59" t="s">
        <v>166</v>
      </c>
      <c r="E59" t="s">
        <v>377</v>
      </c>
      <c r="F59" t="s">
        <v>142</v>
      </c>
      <c r="G59" t="s">
        <v>377</v>
      </c>
      <c r="H59" s="5" t="s">
        <v>139</v>
      </c>
      <c r="I59" t="s">
        <v>167</v>
      </c>
      <c r="J59">
        <v>3</v>
      </c>
      <c r="K59" s="5">
        <v>0.25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1</v>
      </c>
      <c r="T59">
        <v>0</v>
      </c>
      <c r="U59">
        <v>0</v>
      </c>
      <c r="V59">
        <v>1</v>
      </c>
      <c r="W59">
        <v>1</v>
      </c>
    </row>
    <row r="60" spans="2:23" x14ac:dyDescent="0.3">
      <c r="B60" t="s">
        <v>333</v>
      </c>
      <c r="C60" t="s">
        <v>339</v>
      </c>
      <c r="D60" t="s">
        <v>166</v>
      </c>
      <c r="E60" t="s">
        <v>377</v>
      </c>
      <c r="F60" t="s">
        <v>142</v>
      </c>
      <c r="G60" t="s">
        <v>377</v>
      </c>
      <c r="H60" s="5" t="s">
        <v>145</v>
      </c>
      <c r="I60" t="s">
        <v>167</v>
      </c>
      <c r="J60">
        <v>3</v>
      </c>
      <c r="K60" s="5">
        <v>0.25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1</v>
      </c>
      <c r="T60">
        <v>0</v>
      </c>
      <c r="U60">
        <v>0</v>
      </c>
      <c r="V60">
        <v>1</v>
      </c>
      <c r="W60">
        <v>1</v>
      </c>
    </row>
    <row r="61" spans="2:23" x14ac:dyDescent="0.3">
      <c r="B61" t="s">
        <v>336</v>
      </c>
      <c r="C61" t="s">
        <v>340</v>
      </c>
      <c r="D61" t="s">
        <v>142</v>
      </c>
      <c r="E61" t="s">
        <v>377</v>
      </c>
      <c r="F61" t="s">
        <v>142</v>
      </c>
      <c r="G61" t="s">
        <v>377</v>
      </c>
      <c r="H61" s="5" t="s">
        <v>139</v>
      </c>
      <c r="I61" t="s">
        <v>167</v>
      </c>
      <c r="J61">
        <v>3</v>
      </c>
      <c r="K61" s="5">
        <v>0.25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1</v>
      </c>
      <c r="T61">
        <v>0</v>
      </c>
      <c r="U61">
        <v>0</v>
      </c>
      <c r="V61">
        <v>1</v>
      </c>
      <c r="W61">
        <v>1</v>
      </c>
    </row>
    <row r="62" spans="2:23" x14ac:dyDescent="0.3">
      <c r="B62" t="s">
        <v>333</v>
      </c>
      <c r="C62" t="s">
        <v>339</v>
      </c>
      <c r="D62" t="s">
        <v>142</v>
      </c>
      <c r="E62" t="s">
        <v>376</v>
      </c>
      <c r="F62" t="s">
        <v>142</v>
      </c>
      <c r="G62" t="s">
        <v>377</v>
      </c>
      <c r="H62" s="5" t="s">
        <v>167</v>
      </c>
      <c r="I62" t="s">
        <v>167</v>
      </c>
      <c r="J62">
        <v>3</v>
      </c>
      <c r="K62" s="5">
        <v>0.25</v>
      </c>
      <c r="L62">
        <v>0</v>
      </c>
      <c r="M62">
        <v>1</v>
      </c>
      <c r="N62">
        <v>1</v>
      </c>
      <c r="O62">
        <v>0</v>
      </c>
      <c r="P62">
        <v>0</v>
      </c>
      <c r="Q62">
        <v>0</v>
      </c>
      <c r="R62">
        <v>0</v>
      </c>
      <c r="S62">
        <v>1</v>
      </c>
      <c r="T62">
        <v>0</v>
      </c>
      <c r="U62">
        <v>0</v>
      </c>
      <c r="V62">
        <v>0</v>
      </c>
      <c r="W62">
        <v>0</v>
      </c>
    </row>
    <row r="63" spans="2:23" x14ac:dyDescent="0.3">
      <c r="B63" t="s">
        <v>332</v>
      </c>
      <c r="C63" t="s">
        <v>339</v>
      </c>
      <c r="D63" t="s">
        <v>166</v>
      </c>
      <c r="E63" t="s">
        <v>377</v>
      </c>
      <c r="F63" t="s">
        <v>142</v>
      </c>
      <c r="G63" t="s">
        <v>377</v>
      </c>
      <c r="H63" s="5" t="s">
        <v>145</v>
      </c>
      <c r="I63" t="s">
        <v>167</v>
      </c>
      <c r="J63">
        <v>3</v>
      </c>
      <c r="K63" s="5">
        <v>0.25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1</v>
      </c>
      <c r="T63">
        <v>0</v>
      </c>
      <c r="U63">
        <v>0</v>
      </c>
      <c r="V63">
        <v>1</v>
      </c>
      <c r="W63">
        <v>1</v>
      </c>
    </row>
    <row r="64" spans="2:23" x14ac:dyDescent="0.3">
      <c r="B64" t="s">
        <v>335</v>
      </c>
      <c r="C64" t="s">
        <v>340</v>
      </c>
      <c r="D64" t="s">
        <v>147</v>
      </c>
      <c r="E64" t="s">
        <v>377</v>
      </c>
      <c r="F64" t="s">
        <v>147</v>
      </c>
      <c r="G64" t="s">
        <v>377</v>
      </c>
      <c r="H64" s="5" t="s">
        <v>139</v>
      </c>
      <c r="I64" t="s">
        <v>139</v>
      </c>
      <c r="J64">
        <v>3</v>
      </c>
      <c r="K64" s="5">
        <v>0.25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1</v>
      </c>
      <c r="T64">
        <v>0</v>
      </c>
      <c r="U64">
        <v>0</v>
      </c>
      <c r="V64">
        <v>1</v>
      </c>
      <c r="W64">
        <v>1</v>
      </c>
    </row>
    <row r="65" spans="2:23" x14ac:dyDescent="0.3">
      <c r="B65" t="s">
        <v>333</v>
      </c>
      <c r="C65" t="s">
        <v>339</v>
      </c>
      <c r="D65" t="s">
        <v>142</v>
      </c>
      <c r="E65" t="s">
        <v>377</v>
      </c>
      <c r="F65" t="s">
        <v>142</v>
      </c>
      <c r="G65" t="s">
        <v>377</v>
      </c>
      <c r="H65" s="5" t="s">
        <v>139</v>
      </c>
      <c r="I65" t="s">
        <v>167</v>
      </c>
      <c r="J65">
        <v>3</v>
      </c>
      <c r="K65" s="5">
        <v>0.25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1</v>
      </c>
      <c r="T65">
        <v>0</v>
      </c>
      <c r="U65">
        <v>0</v>
      </c>
      <c r="V65">
        <v>1</v>
      </c>
      <c r="W65">
        <v>1</v>
      </c>
    </row>
    <row r="66" spans="2:23" x14ac:dyDescent="0.3">
      <c r="B66" t="s">
        <v>334</v>
      </c>
      <c r="C66" t="s">
        <v>339</v>
      </c>
      <c r="D66" t="s">
        <v>166</v>
      </c>
      <c r="E66" t="s">
        <v>377</v>
      </c>
      <c r="F66" t="s">
        <v>166</v>
      </c>
      <c r="G66" t="s">
        <v>377</v>
      </c>
      <c r="H66" s="5" t="s">
        <v>139</v>
      </c>
      <c r="I66" t="s">
        <v>139</v>
      </c>
      <c r="J66">
        <v>3</v>
      </c>
      <c r="K66" s="5">
        <v>0.25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1</v>
      </c>
      <c r="T66">
        <v>0</v>
      </c>
      <c r="U66">
        <v>0</v>
      </c>
      <c r="V66">
        <v>1</v>
      </c>
      <c r="W66">
        <v>1</v>
      </c>
    </row>
    <row r="67" spans="2:23" x14ac:dyDescent="0.3">
      <c r="B67" t="s">
        <v>338</v>
      </c>
      <c r="C67" t="s">
        <v>340</v>
      </c>
      <c r="D67" t="s">
        <v>147</v>
      </c>
      <c r="E67" t="s">
        <v>377</v>
      </c>
      <c r="F67" t="s">
        <v>147</v>
      </c>
      <c r="G67" t="s">
        <v>377</v>
      </c>
      <c r="H67" s="5" t="s">
        <v>139</v>
      </c>
      <c r="I67" t="s">
        <v>167</v>
      </c>
      <c r="J67">
        <v>2</v>
      </c>
      <c r="K67" s="5">
        <v>0.25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1</v>
      </c>
      <c r="T67">
        <v>0</v>
      </c>
      <c r="U67">
        <v>0</v>
      </c>
      <c r="V67">
        <v>1</v>
      </c>
      <c r="W67">
        <v>0</v>
      </c>
    </row>
    <row r="68" spans="2:23" x14ac:dyDescent="0.3">
      <c r="B68" t="s">
        <v>332</v>
      </c>
      <c r="C68" t="s">
        <v>339</v>
      </c>
      <c r="D68" t="s">
        <v>166</v>
      </c>
      <c r="E68" t="s">
        <v>377</v>
      </c>
      <c r="F68" t="s">
        <v>142</v>
      </c>
      <c r="G68" t="s">
        <v>377</v>
      </c>
      <c r="H68" s="5" t="s">
        <v>145</v>
      </c>
      <c r="I68" t="s">
        <v>167</v>
      </c>
      <c r="J68">
        <v>3</v>
      </c>
      <c r="K68" s="5">
        <v>0.25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1</v>
      </c>
      <c r="T68">
        <v>0</v>
      </c>
      <c r="U68">
        <v>0</v>
      </c>
      <c r="V68">
        <v>1</v>
      </c>
      <c r="W68">
        <v>1</v>
      </c>
    </row>
    <row r="69" spans="2:23" x14ac:dyDescent="0.3">
      <c r="B69" t="s">
        <v>332</v>
      </c>
      <c r="C69" t="s">
        <v>339</v>
      </c>
      <c r="D69" t="s">
        <v>142</v>
      </c>
      <c r="E69" t="s">
        <v>377</v>
      </c>
      <c r="F69" t="s">
        <v>142</v>
      </c>
      <c r="G69" t="s">
        <v>377</v>
      </c>
      <c r="H69" s="5" t="s">
        <v>139</v>
      </c>
      <c r="I69" t="s">
        <v>139</v>
      </c>
      <c r="J69">
        <v>3</v>
      </c>
      <c r="K69" s="5">
        <v>0.25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1</v>
      </c>
      <c r="T69">
        <v>0</v>
      </c>
      <c r="U69">
        <v>0</v>
      </c>
      <c r="V69">
        <v>1</v>
      </c>
      <c r="W69">
        <v>1</v>
      </c>
    </row>
    <row r="70" spans="2:23" x14ac:dyDescent="0.3">
      <c r="B70" t="s">
        <v>334</v>
      </c>
      <c r="C70" t="s">
        <v>339</v>
      </c>
      <c r="D70" t="s">
        <v>142</v>
      </c>
      <c r="E70" t="s">
        <v>377</v>
      </c>
      <c r="F70" t="s">
        <v>142</v>
      </c>
      <c r="G70" t="s">
        <v>377</v>
      </c>
      <c r="H70" s="5" t="s">
        <v>139</v>
      </c>
      <c r="I70" t="s">
        <v>139</v>
      </c>
      <c r="J70">
        <v>3</v>
      </c>
      <c r="K70" s="5">
        <v>0.25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1</v>
      </c>
      <c r="T70">
        <v>0</v>
      </c>
      <c r="U70">
        <v>0</v>
      </c>
      <c r="V70">
        <v>1</v>
      </c>
      <c r="W70">
        <v>1</v>
      </c>
    </row>
    <row r="71" spans="2:23" x14ac:dyDescent="0.3">
      <c r="B71" t="s">
        <v>334</v>
      </c>
      <c r="C71" t="s">
        <v>339</v>
      </c>
      <c r="D71" t="s">
        <v>142</v>
      </c>
      <c r="E71" t="s">
        <v>376</v>
      </c>
      <c r="F71" t="s">
        <v>142</v>
      </c>
      <c r="G71" t="s">
        <v>377</v>
      </c>
      <c r="H71" s="5" t="s">
        <v>145</v>
      </c>
      <c r="I71" t="s">
        <v>167</v>
      </c>
      <c r="J71">
        <v>3</v>
      </c>
      <c r="K71" s="5">
        <v>0.25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1</v>
      </c>
      <c r="T71">
        <v>0</v>
      </c>
      <c r="U71">
        <v>0</v>
      </c>
      <c r="V71">
        <v>1</v>
      </c>
      <c r="W71">
        <v>1</v>
      </c>
    </row>
    <row r="72" spans="2:23" x14ac:dyDescent="0.3">
      <c r="B72" t="s">
        <v>338</v>
      </c>
      <c r="C72" t="s">
        <v>340</v>
      </c>
      <c r="D72" t="s">
        <v>147</v>
      </c>
      <c r="E72" t="s">
        <v>377</v>
      </c>
      <c r="F72" t="s">
        <v>147</v>
      </c>
      <c r="G72" t="s">
        <v>377</v>
      </c>
      <c r="H72" s="5" t="s">
        <v>139</v>
      </c>
      <c r="I72" t="s">
        <v>167</v>
      </c>
      <c r="J72">
        <v>3</v>
      </c>
      <c r="K72" s="5">
        <v>0.25</v>
      </c>
      <c r="L72">
        <v>0</v>
      </c>
      <c r="M72">
        <v>1</v>
      </c>
      <c r="N72">
        <v>0</v>
      </c>
      <c r="O72">
        <v>0</v>
      </c>
      <c r="P72">
        <v>0</v>
      </c>
      <c r="Q72">
        <v>0</v>
      </c>
      <c r="R72">
        <v>0</v>
      </c>
      <c r="S72">
        <v>1</v>
      </c>
      <c r="T72">
        <v>0</v>
      </c>
      <c r="U72">
        <v>0</v>
      </c>
      <c r="V72">
        <v>1</v>
      </c>
      <c r="W72">
        <v>0</v>
      </c>
    </row>
    <row r="73" spans="2:23" x14ac:dyDescent="0.3">
      <c r="B73" t="s">
        <v>333</v>
      </c>
      <c r="C73" t="s">
        <v>339</v>
      </c>
      <c r="D73" t="s">
        <v>166</v>
      </c>
      <c r="E73" t="s">
        <v>377</v>
      </c>
      <c r="F73" t="s">
        <v>142</v>
      </c>
      <c r="G73" t="s">
        <v>377</v>
      </c>
      <c r="H73" s="5" t="s">
        <v>139</v>
      </c>
      <c r="I73" t="s">
        <v>167</v>
      </c>
      <c r="J73">
        <v>3</v>
      </c>
      <c r="K73" s="5">
        <v>0.25</v>
      </c>
      <c r="L73">
        <v>0</v>
      </c>
      <c r="M73">
        <v>1</v>
      </c>
      <c r="N73">
        <v>0</v>
      </c>
      <c r="O73">
        <v>0</v>
      </c>
      <c r="P73">
        <v>0</v>
      </c>
      <c r="Q73">
        <v>0</v>
      </c>
      <c r="R73">
        <v>1</v>
      </c>
      <c r="S73">
        <v>1</v>
      </c>
      <c r="T73">
        <v>0</v>
      </c>
      <c r="U73">
        <v>0</v>
      </c>
      <c r="V73">
        <v>0</v>
      </c>
      <c r="W73">
        <v>0</v>
      </c>
    </row>
    <row r="74" spans="2:23" x14ac:dyDescent="0.3">
      <c r="B74" t="s">
        <v>338</v>
      </c>
      <c r="C74" t="s">
        <v>340</v>
      </c>
      <c r="D74" t="s">
        <v>147</v>
      </c>
      <c r="E74" t="s">
        <v>376</v>
      </c>
      <c r="F74" t="s">
        <v>166</v>
      </c>
      <c r="G74" t="s">
        <v>377</v>
      </c>
      <c r="H74" s="5" t="s">
        <v>139</v>
      </c>
      <c r="I74" t="s">
        <v>139</v>
      </c>
      <c r="J74">
        <v>4</v>
      </c>
      <c r="K74" s="5">
        <v>0.25</v>
      </c>
      <c r="L74">
        <v>1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1</v>
      </c>
      <c r="U74">
        <v>0</v>
      </c>
      <c r="V74">
        <v>1</v>
      </c>
      <c r="W74">
        <v>1</v>
      </c>
    </row>
    <row r="75" spans="2:23" x14ac:dyDescent="0.3">
      <c r="B75" t="s">
        <v>333</v>
      </c>
      <c r="C75" t="s">
        <v>339</v>
      </c>
      <c r="D75" t="s">
        <v>142</v>
      </c>
      <c r="E75" t="s">
        <v>377</v>
      </c>
      <c r="F75" t="s">
        <v>142</v>
      </c>
      <c r="G75" t="s">
        <v>377</v>
      </c>
      <c r="H75" s="5" t="s">
        <v>139</v>
      </c>
      <c r="I75" t="s">
        <v>167</v>
      </c>
      <c r="J75">
        <v>3</v>
      </c>
      <c r="K75" s="5">
        <v>0.25</v>
      </c>
      <c r="L75">
        <v>0</v>
      </c>
      <c r="M75">
        <v>0</v>
      </c>
      <c r="N75">
        <v>0</v>
      </c>
      <c r="O75">
        <v>0</v>
      </c>
      <c r="P75">
        <v>1</v>
      </c>
      <c r="Q75">
        <v>0</v>
      </c>
      <c r="R75">
        <v>0</v>
      </c>
      <c r="S75">
        <v>1</v>
      </c>
      <c r="T75">
        <v>0</v>
      </c>
      <c r="U75">
        <v>0</v>
      </c>
      <c r="V75">
        <v>1</v>
      </c>
      <c r="W75">
        <v>0</v>
      </c>
    </row>
    <row r="76" spans="2:23" x14ac:dyDescent="0.3">
      <c r="B76" t="s">
        <v>332</v>
      </c>
      <c r="C76" t="s">
        <v>339</v>
      </c>
      <c r="D76" t="s">
        <v>142</v>
      </c>
      <c r="E76" t="s">
        <v>377</v>
      </c>
      <c r="F76" t="s">
        <v>142</v>
      </c>
      <c r="G76" t="s">
        <v>377</v>
      </c>
      <c r="H76" s="5" t="s">
        <v>139</v>
      </c>
      <c r="I76" t="s">
        <v>167</v>
      </c>
      <c r="J76">
        <v>3</v>
      </c>
      <c r="K76" s="5">
        <v>0.25</v>
      </c>
      <c r="L76">
        <v>0</v>
      </c>
      <c r="M76">
        <v>1</v>
      </c>
      <c r="N76">
        <v>0</v>
      </c>
      <c r="O76">
        <v>0</v>
      </c>
      <c r="P76">
        <v>1</v>
      </c>
      <c r="Q76">
        <v>0</v>
      </c>
      <c r="R76">
        <v>0</v>
      </c>
      <c r="S76">
        <v>1</v>
      </c>
      <c r="T76">
        <v>0</v>
      </c>
      <c r="U76">
        <v>0</v>
      </c>
      <c r="V76">
        <v>0</v>
      </c>
      <c r="W76">
        <v>0</v>
      </c>
    </row>
    <row r="77" spans="2:23" x14ac:dyDescent="0.3">
      <c r="B77" t="s">
        <v>332</v>
      </c>
      <c r="C77" t="s">
        <v>339</v>
      </c>
      <c r="D77" t="s">
        <v>166</v>
      </c>
      <c r="E77" t="s">
        <v>377</v>
      </c>
      <c r="F77" t="s">
        <v>142</v>
      </c>
      <c r="G77" t="s">
        <v>377</v>
      </c>
      <c r="H77" s="5" t="s">
        <v>139</v>
      </c>
      <c r="I77" t="s">
        <v>167</v>
      </c>
      <c r="J77">
        <v>3</v>
      </c>
      <c r="K77" s="5">
        <v>0.25</v>
      </c>
      <c r="L77">
        <v>0</v>
      </c>
      <c r="M77">
        <v>1</v>
      </c>
      <c r="N77">
        <v>0</v>
      </c>
      <c r="O77">
        <v>0</v>
      </c>
      <c r="P77">
        <v>0</v>
      </c>
      <c r="Q77">
        <v>0</v>
      </c>
      <c r="R77">
        <v>0</v>
      </c>
      <c r="S77">
        <v>1</v>
      </c>
      <c r="T77">
        <v>0</v>
      </c>
      <c r="U77">
        <v>0</v>
      </c>
      <c r="V77">
        <v>1</v>
      </c>
      <c r="W77">
        <v>0</v>
      </c>
    </row>
    <row r="78" spans="2:23" x14ac:dyDescent="0.3">
      <c r="B78" t="s">
        <v>333</v>
      </c>
      <c r="C78" t="s">
        <v>339</v>
      </c>
      <c r="D78" t="s">
        <v>142</v>
      </c>
      <c r="E78" t="s">
        <v>377</v>
      </c>
      <c r="F78" t="s">
        <v>142</v>
      </c>
      <c r="G78" t="s">
        <v>377</v>
      </c>
      <c r="H78" s="5" t="s">
        <v>139</v>
      </c>
      <c r="I78" t="s">
        <v>167</v>
      </c>
      <c r="J78">
        <v>3</v>
      </c>
      <c r="K78" s="5">
        <v>0.25</v>
      </c>
      <c r="L78">
        <v>0</v>
      </c>
      <c r="M78">
        <v>1</v>
      </c>
      <c r="N78">
        <v>0</v>
      </c>
      <c r="O78">
        <v>0</v>
      </c>
      <c r="P78">
        <v>1</v>
      </c>
      <c r="Q78">
        <v>0</v>
      </c>
      <c r="R78">
        <v>0</v>
      </c>
      <c r="S78">
        <v>1</v>
      </c>
      <c r="T78">
        <v>0</v>
      </c>
      <c r="U78">
        <v>0</v>
      </c>
      <c r="V78">
        <v>0</v>
      </c>
      <c r="W78">
        <v>0</v>
      </c>
    </row>
    <row r="79" spans="2:23" x14ac:dyDescent="0.3">
      <c r="B79" t="s">
        <v>334</v>
      </c>
      <c r="C79" t="s">
        <v>339</v>
      </c>
      <c r="D79" t="s">
        <v>142</v>
      </c>
      <c r="E79" t="s">
        <v>377</v>
      </c>
      <c r="F79" t="s">
        <v>142</v>
      </c>
      <c r="G79" t="s">
        <v>377</v>
      </c>
      <c r="H79" s="5" t="s">
        <v>139</v>
      </c>
      <c r="I79" t="s">
        <v>167</v>
      </c>
      <c r="J79">
        <v>3</v>
      </c>
      <c r="K79" s="5">
        <v>0.25</v>
      </c>
      <c r="L79">
        <v>0</v>
      </c>
      <c r="M79">
        <v>1</v>
      </c>
      <c r="N79">
        <v>0</v>
      </c>
      <c r="O79">
        <v>0</v>
      </c>
      <c r="P79">
        <v>1</v>
      </c>
      <c r="Q79">
        <v>0</v>
      </c>
      <c r="R79">
        <v>0</v>
      </c>
      <c r="S79">
        <v>1</v>
      </c>
      <c r="T79">
        <v>0</v>
      </c>
      <c r="U79">
        <v>0</v>
      </c>
      <c r="V79">
        <v>0</v>
      </c>
      <c r="W79">
        <v>0</v>
      </c>
    </row>
    <row r="80" spans="2:23" x14ac:dyDescent="0.3">
      <c r="B80" t="s">
        <v>333</v>
      </c>
      <c r="C80" t="s">
        <v>339</v>
      </c>
      <c r="D80" t="s">
        <v>166</v>
      </c>
      <c r="E80" t="s">
        <v>377</v>
      </c>
      <c r="F80" t="s">
        <v>166</v>
      </c>
      <c r="G80" t="s">
        <v>377</v>
      </c>
      <c r="H80" s="5" t="s">
        <v>139</v>
      </c>
      <c r="I80" t="s">
        <v>139</v>
      </c>
      <c r="J80">
        <v>3</v>
      </c>
      <c r="K80" s="5">
        <v>0.25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1</v>
      </c>
      <c r="T80">
        <v>0</v>
      </c>
      <c r="U80">
        <v>0</v>
      </c>
      <c r="V80">
        <v>1</v>
      </c>
      <c r="W80">
        <v>1</v>
      </c>
    </row>
    <row r="81" spans="2:23" x14ac:dyDescent="0.3">
      <c r="B81" t="s">
        <v>332</v>
      </c>
      <c r="C81" t="s">
        <v>339</v>
      </c>
      <c r="D81" t="s">
        <v>166</v>
      </c>
      <c r="E81" t="s">
        <v>377</v>
      </c>
      <c r="F81" t="s">
        <v>142</v>
      </c>
      <c r="G81" t="s">
        <v>377</v>
      </c>
      <c r="H81" s="5" t="s">
        <v>139</v>
      </c>
      <c r="I81" t="s">
        <v>167</v>
      </c>
      <c r="J81">
        <v>3</v>
      </c>
      <c r="K81" s="5">
        <v>0.25</v>
      </c>
      <c r="L81">
        <v>0</v>
      </c>
      <c r="M81">
        <v>1</v>
      </c>
      <c r="N81">
        <v>0</v>
      </c>
      <c r="O81">
        <v>0</v>
      </c>
      <c r="P81">
        <v>0</v>
      </c>
      <c r="Q81">
        <v>0</v>
      </c>
      <c r="R81">
        <v>0</v>
      </c>
      <c r="S81">
        <v>1</v>
      </c>
      <c r="T81">
        <v>0</v>
      </c>
      <c r="U81">
        <v>0</v>
      </c>
      <c r="V81">
        <v>1</v>
      </c>
      <c r="W81">
        <v>0</v>
      </c>
    </row>
    <row r="82" spans="2:23" x14ac:dyDescent="0.3">
      <c r="B82" t="s">
        <v>334</v>
      </c>
      <c r="C82" t="s">
        <v>339</v>
      </c>
      <c r="D82" t="s">
        <v>166</v>
      </c>
      <c r="E82" t="s">
        <v>377</v>
      </c>
      <c r="F82" t="s">
        <v>166</v>
      </c>
      <c r="G82" t="s">
        <v>377</v>
      </c>
      <c r="H82" s="5" t="s">
        <v>139</v>
      </c>
      <c r="I82" t="s">
        <v>167</v>
      </c>
      <c r="J82">
        <v>3</v>
      </c>
      <c r="K82" s="5">
        <v>0.25</v>
      </c>
      <c r="L82">
        <v>0</v>
      </c>
      <c r="M82">
        <v>1</v>
      </c>
      <c r="N82">
        <v>0</v>
      </c>
      <c r="O82">
        <v>0</v>
      </c>
      <c r="P82">
        <v>0</v>
      </c>
      <c r="Q82">
        <v>0</v>
      </c>
      <c r="R82">
        <v>0</v>
      </c>
      <c r="S82">
        <v>1</v>
      </c>
      <c r="T82">
        <v>0</v>
      </c>
      <c r="U82">
        <v>0</v>
      </c>
      <c r="V82">
        <v>0</v>
      </c>
      <c r="W82">
        <v>1</v>
      </c>
    </row>
    <row r="83" spans="2:23" x14ac:dyDescent="0.3">
      <c r="B83" t="s">
        <v>332</v>
      </c>
      <c r="C83" t="s">
        <v>339</v>
      </c>
      <c r="D83" t="s">
        <v>166</v>
      </c>
      <c r="E83" t="s">
        <v>377</v>
      </c>
      <c r="F83" t="s">
        <v>142</v>
      </c>
      <c r="G83" t="s">
        <v>377</v>
      </c>
      <c r="H83" s="5" t="s">
        <v>145</v>
      </c>
      <c r="I83" t="s">
        <v>167</v>
      </c>
      <c r="J83">
        <v>3</v>
      </c>
      <c r="K83" s="5">
        <v>0.25</v>
      </c>
      <c r="L83">
        <v>0</v>
      </c>
      <c r="M83">
        <v>1</v>
      </c>
      <c r="N83">
        <v>0</v>
      </c>
      <c r="O83">
        <v>0</v>
      </c>
      <c r="P83">
        <v>0</v>
      </c>
      <c r="Q83">
        <v>0</v>
      </c>
      <c r="R83">
        <v>0</v>
      </c>
      <c r="S83">
        <v>1</v>
      </c>
      <c r="T83">
        <v>0</v>
      </c>
      <c r="U83">
        <v>0</v>
      </c>
      <c r="V83">
        <v>1</v>
      </c>
      <c r="W83">
        <v>0</v>
      </c>
    </row>
    <row r="84" spans="2:23" x14ac:dyDescent="0.3">
      <c r="B84" t="s">
        <v>332</v>
      </c>
      <c r="C84" t="s">
        <v>339</v>
      </c>
      <c r="D84" t="s">
        <v>166</v>
      </c>
      <c r="E84" t="s">
        <v>377</v>
      </c>
      <c r="F84" t="s">
        <v>142</v>
      </c>
      <c r="G84" t="s">
        <v>377</v>
      </c>
      <c r="H84" s="5" t="s">
        <v>167</v>
      </c>
      <c r="I84" t="s">
        <v>167</v>
      </c>
      <c r="J84">
        <v>3</v>
      </c>
      <c r="K84" s="5">
        <v>0.25</v>
      </c>
      <c r="L84">
        <v>0</v>
      </c>
      <c r="M84">
        <v>1</v>
      </c>
      <c r="N84">
        <v>1</v>
      </c>
      <c r="O84">
        <v>0</v>
      </c>
      <c r="P84">
        <v>0</v>
      </c>
      <c r="Q84">
        <v>0</v>
      </c>
      <c r="R84">
        <v>0</v>
      </c>
      <c r="S84">
        <v>1</v>
      </c>
      <c r="T84">
        <v>0</v>
      </c>
      <c r="U84">
        <v>0</v>
      </c>
      <c r="V84">
        <v>0</v>
      </c>
      <c r="W84">
        <v>0</v>
      </c>
    </row>
    <row r="85" spans="2:23" x14ac:dyDescent="0.3">
      <c r="B85" t="s">
        <v>333</v>
      </c>
      <c r="C85" t="s">
        <v>339</v>
      </c>
      <c r="D85" t="s">
        <v>166</v>
      </c>
      <c r="E85" t="s">
        <v>377</v>
      </c>
      <c r="F85" t="s">
        <v>166</v>
      </c>
      <c r="G85" t="s">
        <v>377</v>
      </c>
      <c r="H85" s="5" t="s">
        <v>139</v>
      </c>
      <c r="I85" t="s">
        <v>139</v>
      </c>
      <c r="J85">
        <v>3</v>
      </c>
      <c r="K85" s="5">
        <v>0.25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1</v>
      </c>
      <c r="T85">
        <v>0</v>
      </c>
      <c r="U85">
        <v>0</v>
      </c>
      <c r="V85">
        <v>1</v>
      </c>
      <c r="W85">
        <v>1</v>
      </c>
    </row>
    <row r="86" spans="2:23" x14ac:dyDescent="0.3">
      <c r="B86" t="s">
        <v>334</v>
      </c>
      <c r="C86" t="s">
        <v>339</v>
      </c>
      <c r="E86" t="s">
        <v>377</v>
      </c>
      <c r="F86" t="s">
        <v>142</v>
      </c>
      <c r="G86" t="s">
        <v>377</v>
      </c>
      <c r="H86" s="5" t="s">
        <v>167</v>
      </c>
      <c r="I86" t="s">
        <v>167</v>
      </c>
      <c r="J86">
        <v>3</v>
      </c>
      <c r="K86" s="5">
        <v>0.25</v>
      </c>
      <c r="L86">
        <v>0</v>
      </c>
      <c r="M86">
        <v>0</v>
      </c>
      <c r="N86">
        <v>1</v>
      </c>
      <c r="O86">
        <v>0</v>
      </c>
      <c r="P86">
        <v>0</v>
      </c>
      <c r="Q86">
        <v>0</v>
      </c>
      <c r="R86">
        <v>0</v>
      </c>
      <c r="S86">
        <v>1</v>
      </c>
      <c r="T86">
        <v>0</v>
      </c>
      <c r="U86">
        <v>0</v>
      </c>
      <c r="V86">
        <v>0</v>
      </c>
      <c r="W86">
        <v>1</v>
      </c>
    </row>
    <row r="87" spans="2:23" x14ac:dyDescent="0.3">
      <c r="B87" t="s">
        <v>332</v>
      </c>
      <c r="C87" t="s">
        <v>339</v>
      </c>
      <c r="D87" t="s">
        <v>147</v>
      </c>
      <c r="E87" t="s">
        <v>377</v>
      </c>
      <c r="F87" t="s">
        <v>142</v>
      </c>
      <c r="G87" t="s">
        <v>377</v>
      </c>
      <c r="H87" s="5" t="s">
        <v>139</v>
      </c>
      <c r="I87" t="s">
        <v>139</v>
      </c>
      <c r="J87">
        <v>3</v>
      </c>
      <c r="K87" s="5">
        <v>0.25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1</v>
      </c>
      <c r="T87">
        <v>0</v>
      </c>
      <c r="U87">
        <v>0</v>
      </c>
      <c r="V87">
        <v>1</v>
      </c>
      <c r="W87">
        <v>1</v>
      </c>
    </row>
    <row r="88" spans="2:23" x14ac:dyDescent="0.3">
      <c r="B88" t="s">
        <v>332</v>
      </c>
      <c r="C88" t="s">
        <v>339</v>
      </c>
      <c r="D88" t="s">
        <v>166</v>
      </c>
      <c r="E88" t="s">
        <v>377</v>
      </c>
      <c r="F88" t="s">
        <v>142</v>
      </c>
      <c r="G88" t="s">
        <v>377</v>
      </c>
      <c r="H88" s="5" t="s">
        <v>139</v>
      </c>
      <c r="I88" t="s">
        <v>139</v>
      </c>
      <c r="J88">
        <v>3</v>
      </c>
      <c r="K88" s="5">
        <v>0.25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1</v>
      </c>
      <c r="T88">
        <v>0</v>
      </c>
      <c r="U88">
        <v>0</v>
      </c>
      <c r="V88">
        <v>1</v>
      </c>
      <c r="W88">
        <v>1</v>
      </c>
    </row>
    <row r="89" spans="2:23" x14ac:dyDescent="0.3">
      <c r="B89" t="s">
        <v>333</v>
      </c>
      <c r="C89" t="s">
        <v>339</v>
      </c>
      <c r="D89" t="s">
        <v>166</v>
      </c>
      <c r="E89" t="s">
        <v>377</v>
      </c>
      <c r="F89" t="s">
        <v>166</v>
      </c>
      <c r="G89" t="s">
        <v>377</v>
      </c>
      <c r="H89" s="5" t="s">
        <v>139</v>
      </c>
      <c r="I89" t="s">
        <v>139</v>
      </c>
      <c r="J89">
        <v>3</v>
      </c>
      <c r="K89" s="5">
        <v>0.25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1</v>
      </c>
      <c r="T89">
        <v>0</v>
      </c>
      <c r="U89">
        <v>0</v>
      </c>
      <c r="V89">
        <v>1</v>
      </c>
      <c r="W89">
        <v>1</v>
      </c>
    </row>
    <row r="90" spans="2:23" x14ac:dyDescent="0.3">
      <c r="B90" t="s">
        <v>333</v>
      </c>
      <c r="C90" t="s">
        <v>339</v>
      </c>
      <c r="D90" t="s">
        <v>142</v>
      </c>
      <c r="E90" t="s">
        <v>377</v>
      </c>
      <c r="F90" t="s">
        <v>142</v>
      </c>
      <c r="G90" t="s">
        <v>377</v>
      </c>
      <c r="H90" s="5" t="s">
        <v>145</v>
      </c>
      <c r="I90" t="s">
        <v>167</v>
      </c>
      <c r="J90">
        <v>3</v>
      </c>
      <c r="K90" s="5">
        <v>0.25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1</v>
      </c>
      <c r="T90">
        <v>0</v>
      </c>
      <c r="U90">
        <v>0</v>
      </c>
      <c r="V90">
        <v>1</v>
      </c>
      <c r="W90">
        <v>1</v>
      </c>
    </row>
    <row r="91" spans="2:23" x14ac:dyDescent="0.3">
      <c r="B91" t="s">
        <v>332</v>
      </c>
      <c r="C91" t="s">
        <v>339</v>
      </c>
      <c r="D91" t="s">
        <v>142</v>
      </c>
      <c r="E91" t="s">
        <v>377</v>
      </c>
      <c r="F91" t="s">
        <v>142</v>
      </c>
      <c r="G91" t="s">
        <v>377</v>
      </c>
      <c r="H91" s="5" t="s">
        <v>139</v>
      </c>
      <c r="I91" t="s">
        <v>139</v>
      </c>
      <c r="J91">
        <v>3</v>
      </c>
      <c r="K91" s="5">
        <v>0.25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1</v>
      </c>
      <c r="T91">
        <v>0</v>
      </c>
      <c r="U91">
        <v>0</v>
      </c>
      <c r="V91">
        <v>1</v>
      </c>
      <c r="W91">
        <v>1</v>
      </c>
    </row>
    <row r="92" spans="2:23" x14ac:dyDescent="0.3">
      <c r="B92" t="s">
        <v>333</v>
      </c>
      <c r="C92" t="s">
        <v>339</v>
      </c>
      <c r="D92" t="s">
        <v>166</v>
      </c>
      <c r="E92" t="s">
        <v>377</v>
      </c>
      <c r="F92" t="s">
        <v>142</v>
      </c>
      <c r="G92" t="s">
        <v>377</v>
      </c>
      <c r="H92" s="5" t="s">
        <v>167</v>
      </c>
      <c r="I92" t="s">
        <v>167</v>
      </c>
      <c r="J92">
        <v>3</v>
      </c>
      <c r="K92" s="5">
        <v>0.25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1</v>
      </c>
      <c r="T92">
        <v>0</v>
      </c>
      <c r="U92">
        <v>0</v>
      </c>
      <c r="V92">
        <v>1</v>
      </c>
      <c r="W92">
        <v>1</v>
      </c>
    </row>
    <row r="93" spans="2:23" x14ac:dyDescent="0.3">
      <c r="B93" t="s">
        <v>332</v>
      </c>
      <c r="C93" t="s">
        <v>339</v>
      </c>
      <c r="D93" t="s">
        <v>166</v>
      </c>
      <c r="E93" t="s">
        <v>376</v>
      </c>
      <c r="H93" s="5" t="s">
        <v>139</v>
      </c>
      <c r="I93" t="s">
        <v>139</v>
      </c>
      <c r="J93">
        <v>3</v>
      </c>
      <c r="K93" s="5">
        <v>0.25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1</v>
      </c>
      <c r="U93">
        <v>0</v>
      </c>
      <c r="V93">
        <v>1</v>
      </c>
      <c r="W93">
        <v>1</v>
      </c>
    </row>
    <row r="94" spans="2:23" x14ac:dyDescent="0.3">
      <c r="B94" t="s">
        <v>332</v>
      </c>
      <c r="C94" t="s">
        <v>339</v>
      </c>
      <c r="D94" t="s">
        <v>166</v>
      </c>
      <c r="E94" t="s">
        <v>377</v>
      </c>
      <c r="H94" s="5" t="s">
        <v>139</v>
      </c>
      <c r="I94" t="s">
        <v>139</v>
      </c>
      <c r="J94">
        <v>3</v>
      </c>
      <c r="K94" s="5">
        <v>0.25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1</v>
      </c>
      <c r="U94">
        <v>0</v>
      </c>
      <c r="V94">
        <v>1</v>
      </c>
      <c r="W94">
        <v>1</v>
      </c>
    </row>
    <row r="95" spans="2:23" x14ac:dyDescent="0.3">
      <c r="B95" t="s">
        <v>332</v>
      </c>
      <c r="C95" t="s">
        <v>339</v>
      </c>
      <c r="D95" t="s">
        <v>142</v>
      </c>
      <c r="E95" t="s">
        <v>377</v>
      </c>
      <c r="H95" s="5" t="s">
        <v>139</v>
      </c>
      <c r="I95" t="s">
        <v>139</v>
      </c>
      <c r="J95">
        <v>3</v>
      </c>
      <c r="K95" s="5">
        <v>0.25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1</v>
      </c>
      <c r="T95">
        <v>0</v>
      </c>
      <c r="U95">
        <v>0</v>
      </c>
      <c r="V95">
        <v>1</v>
      </c>
      <c r="W95">
        <v>1</v>
      </c>
    </row>
    <row r="96" spans="2:23" x14ac:dyDescent="0.3">
      <c r="B96" t="s">
        <v>332</v>
      </c>
      <c r="C96" t="s">
        <v>339</v>
      </c>
      <c r="D96" t="s">
        <v>142</v>
      </c>
      <c r="E96" t="s">
        <v>377</v>
      </c>
      <c r="H96" s="5" t="s">
        <v>145</v>
      </c>
      <c r="I96" t="s">
        <v>167</v>
      </c>
      <c r="J96">
        <v>3</v>
      </c>
      <c r="K96" s="5">
        <v>0.25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1</v>
      </c>
      <c r="T96">
        <v>0</v>
      </c>
      <c r="U96">
        <v>0</v>
      </c>
      <c r="V96">
        <v>1</v>
      </c>
      <c r="W96">
        <v>1</v>
      </c>
    </row>
    <row r="97" spans="2:23" x14ac:dyDescent="0.3">
      <c r="B97" t="s">
        <v>338</v>
      </c>
      <c r="C97" t="s">
        <v>340</v>
      </c>
      <c r="D97" t="s">
        <v>142</v>
      </c>
      <c r="E97" t="s">
        <v>377</v>
      </c>
      <c r="H97" s="5" t="s">
        <v>139</v>
      </c>
      <c r="I97" t="s">
        <v>139</v>
      </c>
      <c r="J97">
        <v>3</v>
      </c>
      <c r="K97" s="5">
        <v>0.25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1</v>
      </c>
      <c r="T97">
        <v>0</v>
      </c>
      <c r="U97">
        <v>0</v>
      </c>
      <c r="V97">
        <v>1</v>
      </c>
      <c r="W97">
        <v>1</v>
      </c>
    </row>
    <row r="98" spans="2:23" x14ac:dyDescent="0.3">
      <c r="B98" t="s">
        <v>333</v>
      </c>
      <c r="C98" t="s">
        <v>339</v>
      </c>
      <c r="D98" t="s">
        <v>166</v>
      </c>
      <c r="E98" t="s">
        <v>377</v>
      </c>
      <c r="H98" s="5" t="s">
        <v>145</v>
      </c>
      <c r="I98" t="s">
        <v>167</v>
      </c>
      <c r="J98">
        <v>3</v>
      </c>
      <c r="K98" s="5">
        <v>0.25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1</v>
      </c>
      <c r="T98">
        <v>0</v>
      </c>
      <c r="U98">
        <v>0</v>
      </c>
      <c r="V98">
        <v>1</v>
      </c>
      <c r="W98">
        <v>1</v>
      </c>
    </row>
    <row r="99" spans="2:23" x14ac:dyDescent="0.3">
      <c r="B99" t="s">
        <v>336</v>
      </c>
      <c r="C99" t="s">
        <v>340</v>
      </c>
      <c r="D99" t="s">
        <v>142</v>
      </c>
      <c r="E99" t="s">
        <v>377</v>
      </c>
      <c r="H99" s="5" t="s">
        <v>139</v>
      </c>
      <c r="I99" t="s">
        <v>139</v>
      </c>
      <c r="J99">
        <v>3</v>
      </c>
      <c r="K99" s="5">
        <v>0.25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1</v>
      </c>
      <c r="T99">
        <v>0</v>
      </c>
      <c r="U99">
        <v>0</v>
      </c>
      <c r="V99">
        <v>1</v>
      </c>
      <c r="W99">
        <v>1</v>
      </c>
    </row>
    <row r="100" spans="2:23" x14ac:dyDescent="0.3">
      <c r="B100" t="s">
        <v>332</v>
      </c>
      <c r="C100" t="s">
        <v>339</v>
      </c>
      <c r="D100" t="s">
        <v>166</v>
      </c>
      <c r="E100" t="s">
        <v>377</v>
      </c>
      <c r="H100" s="5" t="s">
        <v>139</v>
      </c>
      <c r="I100" t="s">
        <v>139</v>
      </c>
      <c r="J100">
        <v>3</v>
      </c>
      <c r="K100" s="5">
        <v>0.25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1</v>
      </c>
      <c r="U100">
        <v>0</v>
      </c>
      <c r="V100">
        <v>1</v>
      </c>
      <c r="W100">
        <v>1</v>
      </c>
    </row>
    <row r="101" spans="2:23" x14ac:dyDescent="0.3">
      <c r="B101" t="s">
        <v>335</v>
      </c>
      <c r="C101" t="s">
        <v>340</v>
      </c>
      <c r="D101" t="s">
        <v>166</v>
      </c>
      <c r="E101" t="s">
        <v>377</v>
      </c>
      <c r="H101" s="5" t="s">
        <v>139</v>
      </c>
      <c r="I101" t="s">
        <v>139</v>
      </c>
      <c r="J101">
        <v>3</v>
      </c>
      <c r="K101" s="5">
        <v>0.25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1</v>
      </c>
      <c r="U101">
        <v>0</v>
      </c>
      <c r="V101">
        <v>1</v>
      </c>
      <c r="W101">
        <v>1</v>
      </c>
    </row>
    <row r="102" spans="2:23" x14ac:dyDescent="0.3">
      <c r="B102" t="s">
        <v>333</v>
      </c>
      <c r="C102" t="s">
        <v>339</v>
      </c>
      <c r="D102" t="s">
        <v>142</v>
      </c>
      <c r="E102" t="s">
        <v>377</v>
      </c>
      <c r="H102" s="5" t="s">
        <v>139</v>
      </c>
      <c r="I102" t="s">
        <v>139</v>
      </c>
      <c r="J102">
        <v>3</v>
      </c>
      <c r="K102" s="5">
        <v>0.25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1</v>
      </c>
      <c r="U102">
        <v>0</v>
      </c>
      <c r="V102">
        <v>1</v>
      </c>
      <c r="W102">
        <v>1</v>
      </c>
    </row>
    <row r="103" spans="2:23" x14ac:dyDescent="0.3">
      <c r="B103" t="s">
        <v>332</v>
      </c>
      <c r="C103" t="s">
        <v>339</v>
      </c>
      <c r="D103" t="s">
        <v>142</v>
      </c>
      <c r="E103" t="s">
        <v>377</v>
      </c>
      <c r="H103" s="5" t="s">
        <v>139</v>
      </c>
      <c r="I103" t="s">
        <v>139</v>
      </c>
      <c r="J103">
        <v>3</v>
      </c>
      <c r="K103" s="5">
        <v>0.25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1</v>
      </c>
      <c r="U103">
        <v>0</v>
      </c>
      <c r="V103">
        <v>1</v>
      </c>
      <c r="W103">
        <v>1</v>
      </c>
    </row>
    <row r="104" spans="2:23" x14ac:dyDescent="0.3">
      <c r="B104" t="s">
        <v>336</v>
      </c>
      <c r="C104" t="s">
        <v>340</v>
      </c>
      <c r="D104" t="s">
        <v>166</v>
      </c>
      <c r="E104" t="s">
        <v>377</v>
      </c>
      <c r="H104" s="5" t="s">
        <v>145</v>
      </c>
      <c r="I104" t="s">
        <v>167</v>
      </c>
      <c r="J104">
        <v>3</v>
      </c>
      <c r="K104" s="5">
        <v>0.25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1</v>
      </c>
      <c r="T104">
        <v>0</v>
      </c>
      <c r="U104">
        <v>0</v>
      </c>
      <c r="V104">
        <v>1</v>
      </c>
      <c r="W104">
        <v>1</v>
      </c>
    </row>
    <row r="105" spans="2:23" x14ac:dyDescent="0.3">
      <c r="B105" t="s">
        <v>338</v>
      </c>
      <c r="C105" t="s">
        <v>340</v>
      </c>
      <c r="D105" t="s">
        <v>142</v>
      </c>
      <c r="E105" t="s">
        <v>377</v>
      </c>
      <c r="H105" s="5" t="s">
        <v>145</v>
      </c>
      <c r="I105" t="s">
        <v>145</v>
      </c>
      <c r="J105">
        <v>3</v>
      </c>
      <c r="K105" s="5">
        <v>0.25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1</v>
      </c>
      <c r="T105">
        <v>0</v>
      </c>
      <c r="U105">
        <v>1</v>
      </c>
      <c r="V105">
        <v>1</v>
      </c>
      <c r="W105">
        <v>0</v>
      </c>
    </row>
    <row r="106" spans="2:23" x14ac:dyDescent="0.3">
      <c r="B106" t="s">
        <v>334</v>
      </c>
      <c r="C106" t="s">
        <v>339</v>
      </c>
      <c r="D106" t="s">
        <v>166</v>
      </c>
      <c r="E106" t="s">
        <v>376</v>
      </c>
      <c r="H106" s="5" t="s">
        <v>139</v>
      </c>
      <c r="I106" t="s">
        <v>167</v>
      </c>
      <c r="J106">
        <v>3</v>
      </c>
      <c r="K106" s="5">
        <v>0.25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1</v>
      </c>
      <c r="T106">
        <v>0</v>
      </c>
      <c r="U106">
        <v>0</v>
      </c>
      <c r="V106">
        <v>1</v>
      </c>
      <c r="W106">
        <v>1</v>
      </c>
    </row>
    <row r="107" spans="2:23" x14ac:dyDescent="0.3">
      <c r="B107" t="s">
        <v>333</v>
      </c>
      <c r="C107" t="s">
        <v>339</v>
      </c>
      <c r="D107" t="s">
        <v>142</v>
      </c>
      <c r="E107" t="s">
        <v>376</v>
      </c>
      <c r="H107" s="5" t="s">
        <v>145</v>
      </c>
      <c r="I107" t="s">
        <v>167</v>
      </c>
      <c r="J107">
        <v>3</v>
      </c>
      <c r="K107" s="5">
        <v>0.25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1</v>
      </c>
      <c r="T107">
        <v>0</v>
      </c>
      <c r="U107">
        <v>0</v>
      </c>
      <c r="V107">
        <v>1</v>
      </c>
      <c r="W107">
        <v>1</v>
      </c>
    </row>
    <row r="108" spans="2:23" x14ac:dyDescent="0.3">
      <c r="B108" t="s">
        <v>335</v>
      </c>
      <c r="C108" t="s">
        <v>340</v>
      </c>
      <c r="D108" t="s">
        <v>166</v>
      </c>
      <c r="E108" t="s">
        <v>376</v>
      </c>
      <c r="H108" s="5" t="s">
        <v>139</v>
      </c>
      <c r="I108" t="s">
        <v>139</v>
      </c>
      <c r="J108">
        <v>3</v>
      </c>
      <c r="K108" s="5">
        <v>0.25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1</v>
      </c>
      <c r="U108">
        <v>0</v>
      </c>
      <c r="V108">
        <v>1</v>
      </c>
      <c r="W108">
        <v>1</v>
      </c>
    </row>
    <row r="109" spans="2:23" x14ac:dyDescent="0.3">
      <c r="B109" t="s">
        <v>332</v>
      </c>
      <c r="C109" t="s">
        <v>339</v>
      </c>
      <c r="D109" t="s">
        <v>166</v>
      </c>
      <c r="E109" t="s">
        <v>376</v>
      </c>
      <c r="H109" s="5" t="s">
        <v>139</v>
      </c>
      <c r="I109" t="s">
        <v>139</v>
      </c>
      <c r="J109">
        <v>3</v>
      </c>
      <c r="K109" s="5">
        <v>0.25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1</v>
      </c>
      <c r="U109">
        <v>0</v>
      </c>
      <c r="V109">
        <v>1</v>
      </c>
      <c r="W109">
        <v>1</v>
      </c>
    </row>
    <row r="110" spans="2:23" x14ac:dyDescent="0.3">
      <c r="B110" t="s">
        <v>332</v>
      </c>
      <c r="C110" t="s">
        <v>339</v>
      </c>
      <c r="D110" t="s">
        <v>166</v>
      </c>
      <c r="E110" t="s">
        <v>376</v>
      </c>
      <c r="H110" s="5" t="s">
        <v>139</v>
      </c>
      <c r="I110" t="s">
        <v>167</v>
      </c>
      <c r="J110">
        <v>3</v>
      </c>
      <c r="K110" s="5">
        <v>0.25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1</v>
      </c>
      <c r="T110">
        <v>0</v>
      </c>
      <c r="U110">
        <v>0</v>
      </c>
      <c r="V110">
        <v>1</v>
      </c>
      <c r="W110">
        <v>1</v>
      </c>
    </row>
    <row r="111" spans="2:23" x14ac:dyDescent="0.3">
      <c r="B111" t="s">
        <v>335</v>
      </c>
      <c r="C111" t="s">
        <v>340</v>
      </c>
      <c r="D111" t="s">
        <v>166</v>
      </c>
      <c r="E111" t="s">
        <v>376</v>
      </c>
      <c r="H111" s="5" t="s">
        <v>167</v>
      </c>
      <c r="I111" t="s">
        <v>167</v>
      </c>
      <c r="J111">
        <v>3</v>
      </c>
      <c r="K111" s="5">
        <v>0.25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1</v>
      </c>
      <c r="R111">
        <v>1</v>
      </c>
      <c r="S111">
        <v>1</v>
      </c>
      <c r="T111">
        <v>0</v>
      </c>
      <c r="U111">
        <v>0</v>
      </c>
      <c r="V111">
        <v>0</v>
      </c>
      <c r="W111">
        <v>0</v>
      </c>
    </row>
    <row r="112" spans="2:23" x14ac:dyDescent="0.3">
      <c r="B112" t="s">
        <v>333</v>
      </c>
      <c r="C112" t="s">
        <v>339</v>
      </c>
      <c r="D112" t="s">
        <v>166</v>
      </c>
      <c r="E112" t="s">
        <v>376</v>
      </c>
      <c r="H112" s="5" t="s">
        <v>145</v>
      </c>
      <c r="I112" t="s">
        <v>167</v>
      </c>
      <c r="J112">
        <v>3</v>
      </c>
      <c r="K112" s="5">
        <v>0.25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1</v>
      </c>
      <c r="T112">
        <v>0</v>
      </c>
      <c r="U112">
        <v>0</v>
      </c>
      <c r="V112">
        <v>1</v>
      </c>
      <c r="W112">
        <v>1</v>
      </c>
    </row>
    <row r="113" spans="2:23" x14ac:dyDescent="0.3">
      <c r="B113" t="s">
        <v>333</v>
      </c>
      <c r="C113" t="s">
        <v>339</v>
      </c>
      <c r="D113" t="s">
        <v>166</v>
      </c>
      <c r="E113" t="s">
        <v>377</v>
      </c>
      <c r="H113" s="5" t="s">
        <v>139</v>
      </c>
      <c r="I113" t="s">
        <v>167</v>
      </c>
      <c r="J113">
        <v>3</v>
      </c>
      <c r="K113" s="5">
        <v>0.25</v>
      </c>
      <c r="L113">
        <v>0</v>
      </c>
      <c r="M113">
        <v>1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1</v>
      </c>
      <c r="T113">
        <v>0</v>
      </c>
      <c r="U113">
        <v>0</v>
      </c>
      <c r="V113">
        <v>1</v>
      </c>
      <c r="W113">
        <v>0</v>
      </c>
    </row>
    <row r="114" spans="2:23" x14ac:dyDescent="0.3">
      <c r="B114" t="s">
        <v>333</v>
      </c>
      <c r="C114" t="s">
        <v>339</v>
      </c>
      <c r="D114" t="s">
        <v>142</v>
      </c>
      <c r="E114" t="s">
        <v>376</v>
      </c>
      <c r="H114" s="5" t="s">
        <v>139</v>
      </c>
      <c r="I114" t="s">
        <v>139</v>
      </c>
      <c r="J114">
        <v>3</v>
      </c>
      <c r="K114" s="5">
        <v>0.25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1</v>
      </c>
      <c r="U114">
        <v>0</v>
      </c>
      <c r="V114">
        <v>1</v>
      </c>
      <c r="W114">
        <v>1</v>
      </c>
    </row>
    <row r="115" spans="2:23" x14ac:dyDescent="0.3">
      <c r="B115" t="s">
        <v>338</v>
      </c>
      <c r="C115" t="s">
        <v>340</v>
      </c>
      <c r="D115" t="s">
        <v>142</v>
      </c>
      <c r="E115" t="s">
        <v>376</v>
      </c>
      <c r="H115" s="5" t="s">
        <v>139</v>
      </c>
      <c r="I115" t="s">
        <v>139</v>
      </c>
      <c r="J115">
        <v>3</v>
      </c>
      <c r="K115" s="5">
        <v>0.25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1</v>
      </c>
      <c r="T115">
        <v>1</v>
      </c>
      <c r="U115">
        <v>0</v>
      </c>
      <c r="V115">
        <v>1</v>
      </c>
      <c r="W115">
        <v>0</v>
      </c>
    </row>
    <row r="116" spans="2:23" x14ac:dyDescent="0.3">
      <c r="B116" t="s">
        <v>333</v>
      </c>
      <c r="C116" t="s">
        <v>339</v>
      </c>
      <c r="D116" t="s">
        <v>142</v>
      </c>
      <c r="E116" t="s">
        <v>377</v>
      </c>
      <c r="H116" s="5" t="s">
        <v>145</v>
      </c>
      <c r="I116" t="s">
        <v>167</v>
      </c>
      <c r="J116">
        <v>3</v>
      </c>
      <c r="K116" s="5">
        <v>0.25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1</v>
      </c>
      <c r="T116">
        <v>0</v>
      </c>
      <c r="U116">
        <v>0</v>
      </c>
      <c r="V116">
        <v>1</v>
      </c>
      <c r="W116">
        <v>1</v>
      </c>
    </row>
    <row r="117" spans="2:23" x14ac:dyDescent="0.3">
      <c r="B117" t="s">
        <v>338</v>
      </c>
      <c r="C117" t="s">
        <v>340</v>
      </c>
      <c r="D117" t="s">
        <v>147</v>
      </c>
      <c r="E117" t="s">
        <v>377</v>
      </c>
      <c r="H117" s="5" t="s">
        <v>139</v>
      </c>
      <c r="I117" t="s">
        <v>145</v>
      </c>
      <c r="J117">
        <v>3</v>
      </c>
      <c r="K117" s="5">
        <v>0.25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1</v>
      </c>
      <c r="T117">
        <v>0</v>
      </c>
      <c r="U117">
        <v>0</v>
      </c>
      <c r="V117">
        <v>1</v>
      </c>
      <c r="W117">
        <v>1</v>
      </c>
    </row>
    <row r="118" spans="2:23" x14ac:dyDescent="0.3">
      <c r="B118" t="s">
        <v>332</v>
      </c>
      <c r="C118" t="s">
        <v>339</v>
      </c>
      <c r="D118" t="s">
        <v>142</v>
      </c>
      <c r="E118" t="s">
        <v>377</v>
      </c>
      <c r="H118" s="5" t="s">
        <v>145</v>
      </c>
      <c r="I118" t="s">
        <v>167</v>
      </c>
      <c r="J118">
        <v>3</v>
      </c>
      <c r="K118" s="5">
        <v>0.25</v>
      </c>
      <c r="L118">
        <v>0</v>
      </c>
      <c r="M118">
        <v>1</v>
      </c>
      <c r="N118">
        <v>0</v>
      </c>
      <c r="O118">
        <v>0</v>
      </c>
      <c r="P118">
        <v>1</v>
      </c>
      <c r="Q118">
        <v>0</v>
      </c>
      <c r="R118">
        <v>0</v>
      </c>
      <c r="S118">
        <v>1</v>
      </c>
      <c r="T118">
        <v>0</v>
      </c>
      <c r="U118">
        <v>0</v>
      </c>
      <c r="V118">
        <v>0</v>
      </c>
      <c r="W118">
        <v>0</v>
      </c>
    </row>
    <row r="119" spans="2:23" x14ac:dyDescent="0.3">
      <c r="B119" t="s">
        <v>333</v>
      </c>
      <c r="C119" t="s">
        <v>339</v>
      </c>
      <c r="D119" t="s">
        <v>142</v>
      </c>
      <c r="E119" t="s">
        <v>377</v>
      </c>
      <c r="H119" s="5" t="s">
        <v>139</v>
      </c>
      <c r="I119" t="s">
        <v>139</v>
      </c>
      <c r="J119">
        <v>3</v>
      </c>
      <c r="K119" s="5">
        <v>0.25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1</v>
      </c>
      <c r="U119">
        <v>0</v>
      </c>
      <c r="V119">
        <v>1</v>
      </c>
      <c r="W119">
        <v>1</v>
      </c>
    </row>
    <row r="120" spans="2:23" x14ac:dyDescent="0.3">
      <c r="B120" t="s">
        <v>332</v>
      </c>
      <c r="C120" t="s">
        <v>339</v>
      </c>
      <c r="D120" t="s">
        <v>142</v>
      </c>
      <c r="E120" t="s">
        <v>376</v>
      </c>
      <c r="H120" s="5" t="s">
        <v>167</v>
      </c>
      <c r="I120" t="s">
        <v>167</v>
      </c>
      <c r="J120">
        <v>3</v>
      </c>
      <c r="K120" s="5">
        <v>0.25</v>
      </c>
      <c r="L120">
        <v>0</v>
      </c>
      <c r="M120">
        <v>1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1</v>
      </c>
      <c r="T120">
        <v>0</v>
      </c>
      <c r="U120">
        <v>0</v>
      </c>
      <c r="V120">
        <v>1</v>
      </c>
      <c r="W120">
        <v>0</v>
      </c>
    </row>
    <row r="121" spans="2:23" x14ac:dyDescent="0.3">
      <c r="B121" t="s">
        <v>332</v>
      </c>
      <c r="C121" t="s">
        <v>339</v>
      </c>
      <c r="D121" t="s">
        <v>166</v>
      </c>
      <c r="E121" t="s">
        <v>377</v>
      </c>
      <c r="H121" s="5" t="s">
        <v>139</v>
      </c>
      <c r="I121" t="s">
        <v>167</v>
      </c>
      <c r="J121">
        <v>3</v>
      </c>
      <c r="K121" s="5">
        <v>0.25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1</v>
      </c>
      <c r="T121">
        <v>0</v>
      </c>
      <c r="U121">
        <v>0</v>
      </c>
      <c r="V121">
        <v>1</v>
      </c>
      <c r="W121">
        <v>1</v>
      </c>
    </row>
    <row r="122" spans="2:23" x14ac:dyDescent="0.3">
      <c r="B122" t="s">
        <v>338</v>
      </c>
      <c r="C122" t="s">
        <v>340</v>
      </c>
      <c r="D122" t="s">
        <v>166</v>
      </c>
      <c r="E122" t="s">
        <v>377</v>
      </c>
      <c r="H122" s="5" t="s">
        <v>139</v>
      </c>
      <c r="I122" t="s">
        <v>167</v>
      </c>
      <c r="J122">
        <v>3</v>
      </c>
      <c r="K122" s="5">
        <v>0.25</v>
      </c>
      <c r="L122">
        <v>0</v>
      </c>
      <c r="M122">
        <v>1</v>
      </c>
      <c r="N122">
        <v>0</v>
      </c>
      <c r="O122">
        <v>0</v>
      </c>
      <c r="P122">
        <v>0</v>
      </c>
      <c r="Q122">
        <v>1</v>
      </c>
      <c r="R122">
        <v>0</v>
      </c>
      <c r="S122">
        <v>1</v>
      </c>
      <c r="T122">
        <v>0</v>
      </c>
      <c r="U122">
        <v>0</v>
      </c>
      <c r="V122">
        <v>0</v>
      </c>
      <c r="W122">
        <v>0</v>
      </c>
    </row>
    <row r="123" spans="2:23" x14ac:dyDescent="0.3">
      <c r="B123" t="s">
        <v>333</v>
      </c>
      <c r="C123" t="s">
        <v>339</v>
      </c>
      <c r="D123" t="s">
        <v>166</v>
      </c>
      <c r="E123" t="s">
        <v>377</v>
      </c>
      <c r="H123" s="5" t="s">
        <v>145</v>
      </c>
      <c r="I123" t="s">
        <v>167</v>
      </c>
      <c r="J123">
        <v>3</v>
      </c>
      <c r="K123" s="5">
        <v>0.25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1</v>
      </c>
      <c r="T123">
        <v>0</v>
      </c>
      <c r="U123">
        <v>0</v>
      </c>
      <c r="V123">
        <v>1</v>
      </c>
      <c r="W123">
        <v>1</v>
      </c>
    </row>
    <row r="124" spans="2:23" x14ac:dyDescent="0.3">
      <c r="B124" t="s">
        <v>333</v>
      </c>
      <c r="C124" t="s">
        <v>339</v>
      </c>
      <c r="D124" t="s">
        <v>166</v>
      </c>
      <c r="E124" t="s">
        <v>377</v>
      </c>
      <c r="H124" s="5" t="s">
        <v>139</v>
      </c>
      <c r="I124" t="s">
        <v>167</v>
      </c>
      <c r="J124">
        <v>3</v>
      </c>
      <c r="K124" s="5">
        <v>0.25</v>
      </c>
      <c r="L124">
        <v>0</v>
      </c>
      <c r="M124">
        <v>1</v>
      </c>
      <c r="N124">
        <v>0</v>
      </c>
      <c r="O124">
        <v>0</v>
      </c>
      <c r="P124">
        <v>1</v>
      </c>
      <c r="Q124">
        <v>0</v>
      </c>
      <c r="R124">
        <v>0</v>
      </c>
      <c r="S124">
        <v>1</v>
      </c>
      <c r="T124">
        <v>0</v>
      </c>
      <c r="U124">
        <v>0</v>
      </c>
      <c r="V124">
        <v>0</v>
      </c>
      <c r="W124">
        <v>0</v>
      </c>
    </row>
    <row r="125" spans="2:23" x14ac:dyDescent="0.3">
      <c r="B125" t="s">
        <v>338</v>
      </c>
      <c r="C125" t="s">
        <v>340</v>
      </c>
      <c r="D125" t="s">
        <v>142</v>
      </c>
      <c r="E125" t="s">
        <v>376</v>
      </c>
      <c r="H125" s="5" t="s">
        <v>167</v>
      </c>
      <c r="I125" t="s">
        <v>167</v>
      </c>
      <c r="J125">
        <v>3</v>
      </c>
      <c r="K125" s="5">
        <v>0.25</v>
      </c>
      <c r="L125">
        <v>0</v>
      </c>
      <c r="M125">
        <v>1</v>
      </c>
      <c r="N125">
        <v>0</v>
      </c>
      <c r="O125">
        <v>0</v>
      </c>
      <c r="P125">
        <v>1</v>
      </c>
      <c r="Q125">
        <v>0</v>
      </c>
      <c r="R125">
        <v>0</v>
      </c>
      <c r="S125">
        <v>1</v>
      </c>
      <c r="T125">
        <v>0</v>
      </c>
      <c r="U125">
        <v>0</v>
      </c>
      <c r="V125">
        <v>0</v>
      </c>
      <c r="W125">
        <v>0</v>
      </c>
    </row>
    <row r="126" spans="2:23" x14ac:dyDescent="0.3">
      <c r="B126" t="s">
        <v>334</v>
      </c>
      <c r="C126" t="s">
        <v>339</v>
      </c>
      <c r="D126" t="s">
        <v>166</v>
      </c>
      <c r="E126" t="s">
        <v>377</v>
      </c>
      <c r="H126" s="5" t="s">
        <v>139</v>
      </c>
      <c r="I126" t="s">
        <v>167</v>
      </c>
      <c r="J126">
        <v>3</v>
      </c>
      <c r="K126" s="5">
        <v>0.25</v>
      </c>
      <c r="L126">
        <v>0</v>
      </c>
      <c r="M126">
        <v>1</v>
      </c>
      <c r="N126">
        <v>0</v>
      </c>
      <c r="O126">
        <v>0</v>
      </c>
      <c r="P126">
        <v>1</v>
      </c>
      <c r="Q126">
        <v>0</v>
      </c>
      <c r="R126">
        <v>0</v>
      </c>
      <c r="S126">
        <v>1</v>
      </c>
      <c r="T126">
        <v>0</v>
      </c>
      <c r="U126">
        <v>0</v>
      </c>
      <c r="V126">
        <v>0</v>
      </c>
      <c r="W126">
        <v>0</v>
      </c>
    </row>
    <row r="127" spans="2:23" x14ac:dyDescent="0.3">
      <c r="B127" t="s">
        <v>338</v>
      </c>
      <c r="C127" t="s">
        <v>340</v>
      </c>
      <c r="D127" t="s">
        <v>142</v>
      </c>
      <c r="E127" t="s">
        <v>376</v>
      </c>
      <c r="H127" s="5" t="s">
        <v>139</v>
      </c>
      <c r="I127" t="s">
        <v>139</v>
      </c>
      <c r="J127">
        <v>3</v>
      </c>
      <c r="K127" s="5">
        <v>0.25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1</v>
      </c>
      <c r="T127">
        <v>0</v>
      </c>
      <c r="U127">
        <v>0</v>
      </c>
      <c r="V127">
        <v>1</v>
      </c>
      <c r="W127">
        <v>1</v>
      </c>
    </row>
    <row r="128" spans="2:23" x14ac:dyDescent="0.3">
      <c r="B128" t="s">
        <v>334</v>
      </c>
      <c r="C128" t="s">
        <v>339</v>
      </c>
      <c r="D128" t="s">
        <v>166</v>
      </c>
      <c r="E128" t="s">
        <v>377</v>
      </c>
      <c r="H128" s="5" t="s">
        <v>139</v>
      </c>
      <c r="I128" t="s">
        <v>167</v>
      </c>
      <c r="J128">
        <v>3</v>
      </c>
      <c r="K128" s="5">
        <v>0.25</v>
      </c>
      <c r="L128">
        <v>0</v>
      </c>
      <c r="M128">
        <v>1</v>
      </c>
      <c r="N128">
        <v>0</v>
      </c>
      <c r="O128">
        <v>0</v>
      </c>
      <c r="P128">
        <v>1</v>
      </c>
      <c r="Q128">
        <v>0</v>
      </c>
      <c r="R128">
        <v>0</v>
      </c>
      <c r="S128">
        <v>1</v>
      </c>
      <c r="T128">
        <v>0</v>
      </c>
      <c r="U128">
        <v>0</v>
      </c>
      <c r="V128">
        <v>0</v>
      </c>
      <c r="W128">
        <v>0</v>
      </c>
    </row>
    <row r="129" spans="2:23" x14ac:dyDescent="0.3">
      <c r="B129" t="s">
        <v>338</v>
      </c>
      <c r="C129" t="s">
        <v>340</v>
      </c>
      <c r="D129" t="s">
        <v>142</v>
      </c>
      <c r="E129" t="s">
        <v>377</v>
      </c>
      <c r="H129" s="5" t="s">
        <v>167</v>
      </c>
      <c r="I129" t="s">
        <v>145</v>
      </c>
      <c r="J129">
        <v>2</v>
      </c>
      <c r="K129" s="5">
        <v>0.25</v>
      </c>
      <c r="L129">
        <v>0</v>
      </c>
      <c r="M129">
        <v>1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1</v>
      </c>
      <c r="T129">
        <v>0</v>
      </c>
      <c r="U129">
        <v>0</v>
      </c>
      <c r="V129">
        <v>0</v>
      </c>
      <c r="W129">
        <v>0</v>
      </c>
    </row>
    <row r="130" spans="2:23" x14ac:dyDescent="0.3">
      <c r="B130" t="s">
        <v>333</v>
      </c>
      <c r="C130" t="s">
        <v>339</v>
      </c>
      <c r="D130" t="s">
        <v>166</v>
      </c>
      <c r="E130" t="s">
        <v>377</v>
      </c>
      <c r="H130" s="5" t="s">
        <v>139</v>
      </c>
      <c r="I130" t="s">
        <v>167</v>
      </c>
      <c r="J130">
        <v>3</v>
      </c>
      <c r="K130" s="5">
        <v>0.25</v>
      </c>
      <c r="L130">
        <v>0</v>
      </c>
      <c r="M130">
        <v>1</v>
      </c>
      <c r="N130">
        <v>0</v>
      </c>
      <c r="O130">
        <v>0</v>
      </c>
      <c r="P130">
        <v>1</v>
      </c>
      <c r="Q130">
        <v>0</v>
      </c>
      <c r="R130">
        <v>0</v>
      </c>
      <c r="S130">
        <v>1</v>
      </c>
      <c r="T130">
        <v>0</v>
      </c>
      <c r="U130">
        <v>0</v>
      </c>
      <c r="V130">
        <v>0</v>
      </c>
      <c r="W130">
        <v>0</v>
      </c>
    </row>
    <row r="131" spans="2:23" x14ac:dyDescent="0.3">
      <c r="B131" t="s">
        <v>333</v>
      </c>
      <c r="C131" t="s">
        <v>339</v>
      </c>
      <c r="D131" t="s">
        <v>166</v>
      </c>
      <c r="E131" t="s">
        <v>377</v>
      </c>
      <c r="H131" s="5" t="s">
        <v>139</v>
      </c>
      <c r="I131" t="s">
        <v>139</v>
      </c>
      <c r="J131">
        <v>3</v>
      </c>
      <c r="K131" s="5">
        <v>0.25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1</v>
      </c>
      <c r="U131">
        <v>0</v>
      </c>
      <c r="V131">
        <v>1</v>
      </c>
      <c r="W131">
        <v>1</v>
      </c>
    </row>
    <row r="132" spans="2:23" x14ac:dyDescent="0.3">
      <c r="B132" t="s">
        <v>332</v>
      </c>
      <c r="C132" t="s">
        <v>339</v>
      </c>
      <c r="D132" t="s">
        <v>142</v>
      </c>
      <c r="E132" t="s">
        <v>377</v>
      </c>
      <c r="H132" s="5" t="s">
        <v>145</v>
      </c>
      <c r="I132" t="s">
        <v>167</v>
      </c>
      <c r="J132">
        <v>3</v>
      </c>
      <c r="K132" s="5">
        <v>0.25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1</v>
      </c>
      <c r="T132">
        <v>0</v>
      </c>
      <c r="U132">
        <v>0</v>
      </c>
      <c r="V132">
        <v>1</v>
      </c>
      <c r="W132">
        <v>1</v>
      </c>
    </row>
    <row r="133" spans="2:23" x14ac:dyDescent="0.3">
      <c r="B133" t="s">
        <v>334</v>
      </c>
      <c r="C133" t="s">
        <v>339</v>
      </c>
      <c r="D133" t="s">
        <v>166</v>
      </c>
      <c r="E133" t="s">
        <v>377</v>
      </c>
      <c r="H133" s="5" t="s">
        <v>139</v>
      </c>
      <c r="I133" t="s">
        <v>139</v>
      </c>
      <c r="J133">
        <v>3</v>
      </c>
      <c r="K133" s="5">
        <v>0.25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1</v>
      </c>
      <c r="T133">
        <v>0</v>
      </c>
      <c r="U133">
        <v>0</v>
      </c>
      <c r="V133">
        <v>1</v>
      </c>
      <c r="W133">
        <v>1</v>
      </c>
    </row>
    <row r="134" spans="2:23" x14ac:dyDescent="0.3">
      <c r="B134" t="s">
        <v>338</v>
      </c>
      <c r="C134" t="s">
        <v>340</v>
      </c>
      <c r="D134" t="s">
        <v>166</v>
      </c>
      <c r="E134" t="s">
        <v>377</v>
      </c>
      <c r="H134" s="5" t="s">
        <v>145</v>
      </c>
      <c r="I134" t="s">
        <v>167</v>
      </c>
      <c r="J134">
        <v>3</v>
      </c>
      <c r="K134" s="5">
        <v>0.25</v>
      </c>
      <c r="L134">
        <v>1</v>
      </c>
      <c r="M134">
        <v>0</v>
      </c>
      <c r="N134">
        <v>0</v>
      </c>
      <c r="O134">
        <v>0</v>
      </c>
      <c r="P134">
        <v>1</v>
      </c>
      <c r="Q134">
        <v>0</v>
      </c>
      <c r="R134">
        <v>0</v>
      </c>
      <c r="S134">
        <v>1</v>
      </c>
      <c r="T134">
        <v>0</v>
      </c>
      <c r="U134">
        <v>0</v>
      </c>
      <c r="V134">
        <v>0</v>
      </c>
      <c r="W134">
        <v>0</v>
      </c>
    </row>
    <row r="135" spans="2:23" x14ac:dyDescent="0.3">
      <c r="B135" t="s">
        <v>338</v>
      </c>
      <c r="C135" t="s">
        <v>340</v>
      </c>
      <c r="D135" t="s">
        <v>142</v>
      </c>
      <c r="E135" t="s">
        <v>377</v>
      </c>
      <c r="H135" s="5" t="s">
        <v>139</v>
      </c>
      <c r="I135" t="s">
        <v>167</v>
      </c>
      <c r="J135">
        <v>3</v>
      </c>
      <c r="K135" s="5">
        <v>0.25</v>
      </c>
      <c r="L135">
        <v>0</v>
      </c>
      <c r="M135">
        <v>1</v>
      </c>
      <c r="N135">
        <v>0</v>
      </c>
      <c r="O135">
        <v>0</v>
      </c>
      <c r="P135">
        <v>1</v>
      </c>
      <c r="Q135">
        <v>0</v>
      </c>
      <c r="R135">
        <v>0</v>
      </c>
      <c r="S135">
        <v>1</v>
      </c>
      <c r="T135">
        <v>0</v>
      </c>
      <c r="U135">
        <v>0</v>
      </c>
      <c r="V135">
        <v>0</v>
      </c>
      <c r="W135">
        <v>0</v>
      </c>
    </row>
    <row r="136" spans="2:23" x14ac:dyDescent="0.3">
      <c r="B136" t="s">
        <v>332</v>
      </c>
      <c r="C136" t="s">
        <v>339</v>
      </c>
      <c r="D136" t="s">
        <v>142</v>
      </c>
      <c r="E136" t="s">
        <v>376</v>
      </c>
      <c r="H136" s="5" t="s">
        <v>139</v>
      </c>
      <c r="I136" t="s">
        <v>139</v>
      </c>
      <c r="J136">
        <v>3</v>
      </c>
      <c r="K136" s="5">
        <v>0.25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1</v>
      </c>
      <c r="U136">
        <v>0</v>
      </c>
      <c r="V136">
        <v>1</v>
      </c>
      <c r="W136">
        <v>1</v>
      </c>
    </row>
    <row r="137" spans="2:23" x14ac:dyDescent="0.3">
      <c r="B137" t="s">
        <v>332</v>
      </c>
      <c r="C137" t="s">
        <v>339</v>
      </c>
      <c r="D137" t="s">
        <v>166</v>
      </c>
      <c r="E137" t="s">
        <v>377</v>
      </c>
      <c r="H137" s="5" t="s">
        <v>139</v>
      </c>
      <c r="I137" t="s">
        <v>139</v>
      </c>
      <c r="J137">
        <v>3</v>
      </c>
      <c r="K137" s="5">
        <v>0.25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1</v>
      </c>
      <c r="U137">
        <v>0</v>
      </c>
      <c r="V137">
        <v>1</v>
      </c>
      <c r="W137">
        <v>1</v>
      </c>
    </row>
    <row r="138" spans="2:23" x14ac:dyDescent="0.3">
      <c r="B138" t="s">
        <v>332</v>
      </c>
      <c r="C138" t="s">
        <v>339</v>
      </c>
      <c r="D138" t="s">
        <v>166</v>
      </c>
      <c r="E138" t="s">
        <v>376</v>
      </c>
      <c r="H138" s="5" t="s">
        <v>139</v>
      </c>
      <c r="I138" t="s">
        <v>139</v>
      </c>
      <c r="J138">
        <v>3</v>
      </c>
      <c r="K138" s="5">
        <v>0.25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1</v>
      </c>
      <c r="U138">
        <v>0</v>
      </c>
      <c r="V138">
        <v>1</v>
      </c>
      <c r="W138">
        <v>1</v>
      </c>
    </row>
    <row r="139" spans="2:23" x14ac:dyDescent="0.3">
      <c r="B139" t="s">
        <v>338</v>
      </c>
      <c r="C139" t="s">
        <v>340</v>
      </c>
      <c r="D139" t="s">
        <v>142</v>
      </c>
      <c r="E139" t="s">
        <v>377</v>
      </c>
      <c r="H139" s="5" t="s">
        <v>139</v>
      </c>
      <c r="I139" t="s">
        <v>167</v>
      </c>
      <c r="J139">
        <v>3</v>
      </c>
      <c r="K139" s="5">
        <v>0.25</v>
      </c>
      <c r="L139">
        <v>0</v>
      </c>
      <c r="M139">
        <v>1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1</v>
      </c>
      <c r="T139">
        <v>0</v>
      </c>
      <c r="U139">
        <v>0</v>
      </c>
      <c r="V139">
        <v>1</v>
      </c>
      <c r="W139">
        <v>0</v>
      </c>
    </row>
    <row r="140" spans="2:23" x14ac:dyDescent="0.3">
      <c r="B140" t="s">
        <v>338</v>
      </c>
      <c r="C140" t="s">
        <v>340</v>
      </c>
      <c r="D140" t="s">
        <v>166</v>
      </c>
      <c r="E140" t="s">
        <v>377</v>
      </c>
      <c r="H140" s="5" t="s">
        <v>139</v>
      </c>
      <c r="I140" t="s">
        <v>139</v>
      </c>
      <c r="J140">
        <v>3</v>
      </c>
      <c r="K140" s="5">
        <v>0.25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1</v>
      </c>
      <c r="T140">
        <v>0</v>
      </c>
      <c r="U140">
        <v>0</v>
      </c>
      <c r="V140">
        <v>1</v>
      </c>
      <c r="W140">
        <v>1</v>
      </c>
    </row>
    <row r="141" spans="2:23" x14ac:dyDescent="0.3">
      <c r="B141" t="s">
        <v>338</v>
      </c>
      <c r="C141" t="s">
        <v>340</v>
      </c>
      <c r="D141" t="s">
        <v>142</v>
      </c>
      <c r="E141" t="s">
        <v>377</v>
      </c>
      <c r="H141" s="5" t="s">
        <v>139</v>
      </c>
      <c r="I141" t="s">
        <v>139</v>
      </c>
      <c r="J141">
        <v>3</v>
      </c>
      <c r="K141" s="5">
        <v>0.25</v>
      </c>
      <c r="L141">
        <v>0</v>
      </c>
      <c r="M141">
        <v>0</v>
      </c>
      <c r="N141">
        <v>0</v>
      </c>
      <c r="O141">
        <v>0</v>
      </c>
      <c r="P141">
        <v>1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1</v>
      </c>
      <c r="W141">
        <v>1</v>
      </c>
    </row>
    <row r="142" spans="2:23" x14ac:dyDescent="0.3">
      <c r="B142" t="s">
        <v>338</v>
      </c>
      <c r="C142" t="s">
        <v>340</v>
      </c>
      <c r="D142" t="s">
        <v>142</v>
      </c>
      <c r="E142" t="s">
        <v>377</v>
      </c>
      <c r="H142" s="5" t="s">
        <v>139</v>
      </c>
      <c r="I142" t="s">
        <v>139</v>
      </c>
      <c r="J142">
        <v>3</v>
      </c>
      <c r="K142" s="5">
        <v>0.25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1</v>
      </c>
      <c r="U142">
        <v>0</v>
      </c>
      <c r="V142">
        <v>1</v>
      </c>
      <c r="W142">
        <v>1</v>
      </c>
    </row>
    <row r="143" spans="2:23" x14ac:dyDescent="0.3">
      <c r="B143" t="s">
        <v>334</v>
      </c>
      <c r="C143" t="s">
        <v>339</v>
      </c>
      <c r="D143" t="s">
        <v>166</v>
      </c>
      <c r="E143" t="s">
        <v>377</v>
      </c>
      <c r="H143" s="5" t="s">
        <v>167</v>
      </c>
      <c r="I143" t="s">
        <v>139</v>
      </c>
      <c r="J143">
        <v>3</v>
      </c>
      <c r="K143" s="5">
        <v>0.25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1</v>
      </c>
      <c r="T143">
        <v>0</v>
      </c>
      <c r="U143">
        <v>0</v>
      </c>
      <c r="V143">
        <v>1</v>
      </c>
      <c r="W143">
        <v>1</v>
      </c>
    </row>
    <row r="144" spans="2:23" x14ac:dyDescent="0.3">
      <c r="B144" t="s">
        <v>334</v>
      </c>
      <c r="C144" t="s">
        <v>339</v>
      </c>
      <c r="D144" t="s">
        <v>142</v>
      </c>
      <c r="E144" t="s">
        <v>377</v>
      </c>
      <c r="H144" s="5" t="s">
        <v>145</v>
      </c>
      <c r="I144" t="s">
        <v>167</v>
      </c>
      <c r="J144">
        <v>3</v>
      </c>
      <c r="K144" s="5">
        <v>0.25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1</v>
      </c>
      <c r="T144">
        <v>0</v>
      </c>
      <c r="U144">
        <v>0</v>
      </c>
      <c r="V144">
        <v>1</v>
      </c>
      <c r="W144">
        <v>1</v>
      </c>
    </row>
    <row r="145" spans="2:23" x14ac:dyDescent="0.3">
      <c r="B145" t="s">
        <v>332</v>
      </c>
      <c r="C145" t="s">
        <v>339</v>
      </c>
      <c r="D145" t="s">
        <v>142</v>
      </c>
      <c r="E145" t="s">
        <v>377</v>
      </c>
      <c r="H145" s="5" t="s">
        <v>139</v>
      </c>
      <c r="I145" t="s">
        <v>139</v>
      </c>
      <c r="J145">
        <v>3</v>
      </c>
      <c r="K145" s="5">
        <v>0.25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1</v>
      </c>
      <c r="U145">
        <v>0</v>
      </c>
      <c r="V145">
        <v>1</v>
      </c>
      <c r="W145">
        <v>1</v>
      </c>
    </row>
    <row r="146" spans="2:23" x14ac:dyDescent="0.3">
      <c r="B146" t="s">
        <v>334</v>
      </c>
      <c r="C146" t="s">
        <v>339</v>
      </c>
      <c r="D146" t="s">
        <v>142</v>
      </c>
      <c r="E146" t="s">
        <v>377</v>
      </c>
      <c r="H146" s="5" t="s">
        <v>139</v>
      </c>
      <c r="I146" t="s">
        <v>139</v>
      </c>
      <c r="J146">
        <v>3</v>
      </c>
      <c r="K146" s="5">
        <v>0.25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1</v>
      </c>
      <c r="T146">
        <v>0</v>
      </c>
      <c r="U146">
        <v>0</v>
      </c>
      <c r="V146">
        <v>1</v>
      </c>
      <c r="W146">
        <v>1</v>
      </c>
    </row>
    <row r="147" spans="2:23" x14ac:dyDescent="0.3">
      <c r="B147" t="s">
        <v>336</v>
      </c>
      <c r="C147" t="s">
        <v>340</v>
      </c>
      <c r="D147" t="s">
        <v>142</v>
      </c>
      <c r="E147" t="s">
        <v>377</v>
      </c>
      <c r="H147" s="5" t="s">
        <v>139</v>
      </c>
      <c r="I147" t="s">
        <v>139</v>
      </c>
      <c r="J147">
        <v>3</v>
      </c>
      <c r="K147" s="5">
        <v>0.25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1</v>
      </c>
      <c r="T147">
        <v>0</v>
      </c>
      <c r="U147">
        <v>0</v>
      </c>
      <c r="V147">
        <v>1</v>
      </c>
      <c r="W147">
        <v>1</v>
      </c>
    </row>
    <row r="148" spans="2:23" x14ac:dyDescent="0.3">
      <c r="B148" t="s">
        <v>332</v>
      </c>
      <c r="C148" t="s">
        <v>339</v>
      </c>
      <c r="D148" t="s">
        <v>166</v>
      </c>
      <c r="E148" t="s">
        <v>377</v>
      </c>
      <c r="H148" s="5" t="s">
        <v>139</v>
      </c>
      <c r="I148" t="s">
        <v>167</v>
      </c>
      <c r="J148">
        <v>3</v>
      </c>
      <c r="K148" s="5">
        <v>0.25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1</v>
      </c>
      <c r="T148">
        <v>0</v>
      </c>
      <c r="U148">
        <v>0</v>
      </c>
      <c r="V148">
        <v>1</v>
      </c>
      <c r="W148">
        <v>1</v>
      </c>
    </row>
    <row r="149" spans="2:23" x14ac:dyDescent="0.3">
      <c r="B149" t="s">
        <v>334</v>
      </c>
      <c r="C149" t="s">
        <v>339</v>
      </c>
      <c r="D149" t="s">
        <v>166</v>
      </c>
      <c r="E149" t="s">
        <v>377</v>
      </c>
      <c r="H149" s="5" t="s">
        <v>139</v>
      </c>
      <c r="I149" t="s">
        <v>139</v>
      </c>
      <c r="J149">
        <v>3</v>
      </c>
      <c r="K149" s="5">
        <v>0.25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1</v>
      </c>
      <c r="T149">
        <v>0</v>
      </c>
      <c r="U149">
        <v>0</v>
      </c>
      <c r="V149">
        <v>1</v>
      </c>
      <c r="W149">
        <v>1</v>
      </c>
    </row>
    <row r="150" spans="2:23" x14ac:dyDescent="0.3">
      <c r="B150" t="s">
        <v>332</v>
      </c>
      <c r="C150" t="s">
        <v>339</v>
      </c>
      <c r="D150" t="s">
        <v>142</v>
      </c>
      <c r="E150" t="s">
        <v>377</v>
      </c>
      <c r="H150" s="5" t="s">
        <v>167</v>
      </c>
      <c r="I150" t="s">
        <v>167</v>
      </c>
      <c r="J150">
        <v>3</v>
      </c>
      <c r="K150" s="5">
        <v>0.25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1</v>
      </c>
      <c r="T150">
        <v>0</v>
      </c>
      <c r="U150">
        <v>0</v>
      </c>
      <c r="V150">
        <v>1</v>
      </c>
      <c r="W150">
        <v>1</v>
      </c>
    </row>
    <row r="151" spans="2:23" x14ac:dyDescent="0.3">
      <c r="B151" t="s">
        <v>332</v>
      </c>
      <c r="C151" t="s">
        <v>339</v>
      </c>
      <c r="D151" t="s">
        <v>142</v>
      </c>
      <c r="E151" t="s">
        <v>377</v>
      </c>
      <c r="H151" s="5" t="s">
        <v>145</v>
      </c>
      <c r="I151" t="s">
        <v>167</v>
      </c>
      <c r="J151">
        <v>3</v>
      </c>
      <c r="K151" s="5">
        <v>0.25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1</v>
      </c>
      <c r="T151">
        <v>0</v>
      </c>
      <c r="U151">
        <v>0</v>
      </c>
      <c r="V151">
        <v>1</v>
      </c>
      <c r="W151">
        <v>1</v>
      </c>
    </row>
    <row r="152" spans="2:23" x14ac:dyDescent="0.3">
      <c r="B152" t="s">
        <v>332</v>
      </c>
      <c r="C152" t="s">
        <v>339</v>
      </c>
      <c r="D152" t="s">
        <v>142</v>
      </c>
      <c r="E152" t="s">
        <v>377</v>
      </c>
      <c r="H152" s="5" t="s">
        <v>139</v>
      </c>
      <c r="I152" t="s">
        <v>139</v>
      </c>
      <c r="J152">
        <v>3</v>
      </c>
      <c r="K152" s="5">
        <v>0.25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1</v>
      </c>
      <c r="T152">
        <v>0</v>
      </c>
      <c r="U152">
        <v>0</v>
      </c>
      <c r="V152">
        <v>1</v>
      </c>
      <c r="W152">
        <v>1</v>
      </c>
    </row>
    <row r="153" spans="2:23" x14ac:dyDescent="0.3">
      <c r="B153" t="s">
        <v>332</v>
      </c>
      <c r="C153" t="s">
        <v>339</v>
      </c>
      <c r="D153" t="s">
        <v>142</v>
      </c>
      <c r="E153" t="s">
        <v>377</v>
      </c>
      <c r="H153" s="5" t="s">
        <v>139</v>
      </c>
      <c r="I153" t="s">
        <v>139</v>
      </c>
      <c r="J153">
        <v>3</v>
      </c>
      <c r="K153" s="5">
        <v>0.25</v>
      </c>
      <c r="L153">
        <v>0</v>
      </c>
      <c r="M153">
        <v>1</v>
      </c>
      <c r="N153">
        <v>0</v>
      </c>
      <c r="O153">
        <v>0</v>
      </c>
      <c r="P153">
        <v>0</v>
      </c>
      <c r="Q153">
        <v>1</v>
      </c>
      <c r="R153">
        <v>0</v>
      </c>
      <c r="S153">
        <v>1</v>
      </c>
      <c r="T153">
        <v>0</v>
      </c>
      <c r="U153">
        <v>0</v>
      </c>
      <c r="V153">
        <v>0</v>
      </c>
      <c r="W153">
        <v>0</v>
      </c>
    </row>
    <row r="154" spans="2:23" x14ac:dyDescent="0.3">
      <c r="B154" t="s">
        <v>332</v>
      </c>
      <c r="C154" t="s">
        <v>339</v>
      </c>
      <c r="D154" t="s">
        <v>142</v>
      </c>
      <c r="E154" t="s">
        <v>377</v>
      </c>
      <c r="H154" s="5" t="s">
        <v>139</v>
      </c>
      <c r="I154" t="s">
        <v>167</v>
      </c>
      <c r="J154">
        <v>3</v>
      </c>
      <c r="K154" s="5">
        <v>0.25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1</v>
      </c>
      <c r="T154">
        <v>0</v>
      </c>
      <c r="U154">
        <v>0</v>
      </c>
      <c r="V154">
        <v>1</v>
      </c>
      <c r="W154">
        <v>1</v>
      </c>
    </row>
    <row r="155" spans="2:23" x14ac:dyDescent="0.3">
      <c r="B155" t="s">
        <v>334</v>
      </c>
      <c r="C155" t="s">
        <v>339</v>
      </c>
      <c r="D155" t="s">
        <v>166</v>
      </c>
      <c r="E155" t="s">
        <v>377</v>
      </c>
      <c r="H155" s="5" t="s">
        <v>145</v>
      </c>
      <c r="I155" t="s">
        <v>167</v>
      </c>
      <c r="J155">
        <v>3</v>
      </c>
      <c r="K155" s="5">
        <v>0.25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1</v>
      </c>
      <c r="T155">
        <v>0</v>
      </c>
      <c r="U155">
        <v>0</v>
      </c>
      <c r="V155">
        <v>1</v>
      </c>
      <c r="W155">
        <v>1</v>
      </c>
    </row>
    <row r="156" spans="2:23" x14ac:dyDescent="0.3">
      <c r="B156" t="s">
        <v>338</v>
      </c>
      <c r="C156" t="s">
        <v>340</v>
      </c>
      <c r="D156" t="s">
        <v>142</v>
      </c>
      <c r="E156" t="s">
        <v>377</v>
      </c>
      <c r="H156" s="5" t="s">
        <v>139</v>
      </c>
      <c r="I156" t="s">
        <v>139</v>
      </c>
      <c r="J156">
        <v>3</v>
      </c>
      <c r="K156" s="5">
        <v>0.25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1</v>
      </c>
      <c r="T156">
        <v>0</v>
      </c>
      <c r="U156">
        <v>0</v>
      </c>
      <c r="V156">
        <v>1</v>
      </c>
      <c r="W156">
        <v>1</v>
      </c>
    </row>
    <row r="157" spans="2:23" x14ac:dyDescent="0.3">
      <c r="B157" t="s">
        <v>333</v>
      </c>
      <c r="C157" t="s">
        <v>339</v>
      </c>
      <c r="D157" t="s">
        <v>142</v>
      </c>
      <c r="E157" t="s">
        <v>377</v>
      </c>
      <c r="F157" t="s">
        <v>142</v>
      </c>
      <c r="G157" t="s">
        <v>377</v>
      </c>
      <c r="H157" s="5" t="s">
        <v>139</v>
      </c>
      <c r="I157" t="s">
        <v>139</v>
      </c>
      <c r="J157">
        <v>1</v>
      </c>
      <c r="K157" s="5">
        <v>0.16666666666666666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1</v>
      </c>
    </row>
    <row r="158" spans="2:23" x14ac:dyDescent="0.3">
      <c r="B158" t="s">
        <v>332</v>
      </c>
      <c r="C158" t="s">
        <v>339</v>
      </c>
      <c r="D158" t="s">
        <v>166</v>
      </c>
      <c r="E158" t="s">
        <v>376</v>
      </c>
      <c r="F158" t="s">
        <v>166</v>
      </c>
      <c r="G158" t="s">
        <v>377</v>
      </c>
      <c r="H158" s="5" t="s">
        <v>139</v>
      </c>
      <c r="I158" t="s">
        <v>139</v>
      </c>
      <c r="J158">
        <v>1</v>
      </c>
      <c r="K158" s="5">
        <v>0.16666666666666666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1</v>
      </c>
      <c r="W158">
        <v>0</v>
      </c>
    </row>
    <row r="159" spans="2:23" x14ac:dyDescent="0.3">
      <c r="B159" t="s">
        <v>332</v>
      </c>
      <c r="C159" t="s">
        <v>339</v>
      </c>
      <c r="D159" t="s">
        <v>142</v>
      </c>
      <c r="E159" t="s">
        <v>376</v>
      </c>
      <c r="H159" s="5" t="s">
        <v>139</v>
      </c>
      <c r="I159" t="s">
        <v>139</v>
      </c>
      <c r="J159">
        <v>1</v>
      </c>
      <c r="K159" s="5">
        <v>0.16666666666666666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1</v>
      </c>
      <c r="W159">
        <v>0</v>
      </c>
    </row>
    <row r="160" spans="2:23" x14ac:dyDescent="0.3">
      <c r="B160" t="s">
        <v>336</v>
      </c>
      <c r="C160" t="s">
        <v>340</v>
      </c>
      <c r="D160" t="s">
        <v>166</v>
      </c>
      <c r="E160" t="s">
        <v>377</v>
      </c>
      <c r="H160" s="5" t="s">
        <v>167</v>
      </c>
      <c r="I160" t="s">
        <v>167</v>
      </c>
      <c r="J160">
        <v>1</v>
      </c>
      <c r="K160" s="5">
        <v>0.16666666666666666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1</v>
      </c>
      <c r="T160">
        <v>0</v>
      </c>
      <c r="U160">
        <v>0</v>
      </c>
      <c r="V160">
        <v>0</v>
      </c>
      <c r="W160">
        <v>0</v>
      </c>
    </row>
    <row r="161" spans="2:23" x14ac:dyDescent="0.3">
      <c r="B161" t="s">
        <v>331</v>
      </c>
      <c r="C161" t="s">
        <v>339</v>
      </c>
      <c r="D161" t="s">
        <v>142</v>
      </c>
      <c r="E161" t="s">
        <v>377</v>
      </c>
      <c r="H161" s="5" t="s">
        <v>145</v>
      </c>
      <c r="I161" t="s">
        <v>167</v>
      </c>
      <c r="J161">
        <v>1</v>
      </c>
      <c r="K161" s="5">
        <v>0.16666666666666666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1</v>
      </c>
      <c r="T161">
        <v>0</v>
      </c>
      <c r="U161">
        <v>0</v>
      </c>
      <c r="V161">
        <v>0</v>
      </c>
      <c r="W161">
        <v>0</v>
      </c>
    </row>
    <row r="162" spans="2:23" x14ac:dyDescent="0.3">
      <c r="B162" t="s">
        <v>336</v>
      </c>
      <c r="C162" t="s">
        <v>340</v>
      </c>
      <c r="D162" t="s">
        <v>142</v>
      </c>
      <c r="E162" t="s">
        <v>376</v>
      </c>
      <c r="H162" s="5" t="s">
        <v>167</v>
      </c>
      <c r="I162" t="s">
        <v>167</v>
      </c>
      <c r="J162">
        <v>1</v>
      </c>
      <c r="K162" s="5">
        <v>0.16666666666666666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1</v>
      </c>
      <c r="T162">
        <v>0</v>
      </c>
      <c r="U162">
        <v>0</v>
      </c>
      <c r="V162">
        <v>0</v>
      </c>
      <c r="W162">
        <v>0</v>
      </c>
    </row>
    <row r="163" spans="2:23" x14ac:dyDescent="0.3">
      <c r="B163" t="s">
        <v>334</v>
      </c>
      <c r="C163" t="s">
        <v>339</v>
      </c>
      <c r="D163" t="s">
        <v>142</v>
      </c>
      <c r="E163" t="s">
        <v>377</v>
      </c>
      <c r="F163" t="s">
        <v>166</v>
      </c>
      <c r="G163" t="s">
        <v>377</v>
      </c>
      <c r="H163" s="5" t="s">
        <v>139</v>
      </c>
      <c r="I163" t="s">
        <v>145</v>
      </c>
      <c r="J163">
        <v>2</v>
      </c>
      <c r="K163" s="5">
        <v>0.16666666666666666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1</v>
      </c>
      <c r="W163">
        <v>1</v>
      </c>
    </row>
    <row r="164" spans="2:23" x14ac:dyDescent="0.3">
      <c r="B164" t="s">
        <v>334</v>
      </c>
      <c r="C164" t="s">
        <v>339</v>
      </c>
      <c r="D164" t="s">
        <v>142</v>
      </c>
      <c r="E164" t="s">
        <v>376</v>
      </c>
      <c r="H164" s="5" t="s">
        <v>139</v>
      </c>
      <c r="I164" t="s">
        <v>145</v>
      </c>
      <c r="J164">
        <v>2</v>
      </c>
      <c r="K164" s="5">
        <v>0.16666666666666666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1</v>
      </c>
      <c r="W164">
        <v>1</v>
      </c>
    </row>
    <row r="165" spans="2:23" x14ac:dyDescent="0.3">
      <c r="B165" t="s">
        <v>332</v>
      </c>
      <c r="C165" t="s">
        <v>339</v>
      </c>
      <c r="D165" t="s">
        <v>142</v>
      </c>
      <c r="E165" t="s">
        <v>376</v>
      </c>
      <c r="F165" t="s">
        <v>142</v>
      </c>
      <c r="G165" t="s">
        <v>376</v>
      </c>
      <c r="H165" s="5" t="s">
        <v>139</v>
      </c>
      <c r="I165" t="s">
        <v>167</v>
      </c>
      <c r="J165">
        <v>2</v>
      </c>
      <c r="K165" s="5">
        <v>0.16666666666666666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1</v>
      </c>
      <c r="T165">
        <v>0</v>
      </c>
      <c r="U165">
        <v>1</v>
      </c>
      <c r="V165">
        <v>0</v>
      </c>
      <c r="W165">
        <v>0</v>
      </c>
    </row>
    <row r="166" spans="2:23" x14ac:dyDescent="0.3">
      <c r="B166" t="s">
        <v>331</v>
      </c>
      <c r="C166" t="s">
        <v>339</v>
      </c>
      <c r="D166" t="s">
        <v>142</v>
      </c>
      <c r="E166" t="s">
        <v>376</v>
      </c>
      <c r="F166" t="s">
        <v>142</v>
      </c>
      <c r="G166" t="s">
        <v>376</v>
      </c>
      <c r="H166" s="5" t="s">
        <v>145</v>
      </c>
      <c r="I166" t="s">
        <v>167</v>
      </c>
      <c r="J166">
        <v>1</v>
      </c>
      <c r="K166" s="5">
        <v>0.16666666666666666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1</v>
      </c>
      <c r="T166">
        <v>0</v>
      </c>
      <c r="U166">
        <v>0</v>
      </c>
      <c r="V166">
        <v>0</v>
      </c>
      <c r="W166">
        <v>0</v>
      </c>
    </row>
    <row r="167" spans="2:23" x14ac:dyDescent="0.3">
      <c r="B167" t="s">
        <v>332</v>
      </c>
      <c r="C167" t="s">
        <v>339</v>
      </c>
      <c r="D167" t="s">
        <v>142</v>
      </c>
      <c r="E167" t="s">
        <v>376</v>
      </c>
      <c r="F167" t="s">
        <v>166</v>
      </c>
      <c r="G167" t="s">
        <v>376</v>
      </c>
      <c r="H167" s="5" t="s">
        <v>139</v>
      </c>
      <c r="I167" t="s">
        <v>139</v>
      </c>
      <c r="J167">
        <v>2</v>
      </c>
      <c r="K167" s="5">
        <v>0.16666666666666666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1</v>
      </c>
      <c r="T167">
        <v>0</v>
      </c>
      <c r="U167">
        <v>0</v>
      </c>
      <c r="V167">
        <v>1</v>
      </c>
      <c r="W167">
        <v>0</v>
      </c>
    </row>
    <row r="168" spans="2:23" x14ac:dyDescent="0.3">
      <c r="B168" t="s">
        <v>334</v>
      </c>
      <c r="C168" t="s">
        <v>339</v>
      </c>
      <c r="D168" t="s">
        <v>166</v>
      </c>
      <c r="E168" t="s">
        <v>376</v>
      </c>
      <c r="F168" t="s">
        <v>166</v>
      </c>
      <c r="G168" t="s">
        <v>376</v>
      </c>
      <c r="H168" s="5" t="s">
        <v>139</v>
      </c>
      <c r="I168" t="s">
        <v>167</v>
      </c>
      <c r="J168">
        <v>1</v>
      </c>
      <c r="K168" s="5">
        <v>0.16666666666666666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1</v>
      </c>
      <c r="T168">
        <v>0</v>
      </c>
      <c r="U168">
        <v>0</v>
      </c>
      <c r="V168">
        <v>0</v>
      </c>
      <c r="W168">
        <v>0</v>
      </c>
    </row>
    <row r="169" spans="2:23" x14ac:dyDescent="0.3">
      <c r="B169" t="s">
        <v>332</v>
      </c>
      <c r="C169" t="s">
        <v>339</v>
      </c>
      <c r="D169" t="s">
        <v>166</v>
      </c>
      <c r="E169" t="s">
        <v>377</v>
      </c>
      <c r="F169" t="s">
        <v>142</v>
      </c>
      <c r="G169" t="s">
        <v>376</v>
      </c>
      <c r="H169" s="5" t="s">
        <v>139</v>
      </c>
      <c r="I169" t="s">
        <v>167</v>
      </c>
      <c r="J169">
        <v>1</v>
      </c>
      <c r="K169" s="5">
        <v>0.16666666666666666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1</v>
      </c>
      <c r="T169">
        <v>0</v>
      </c>
      <c r="U169">
        <v>0</v>
      </c>
      <c r="V169">
        <v>0</v>
      </c>
      <c r="W169">
        <v>0</v>
      </c>
    </row>
    <row r="170" spans="2:23" x14ac:dyDescent="0.3">
      <c r="B170" t="s">
        <v>333</v>
      </c>
      <c r="C170" t="s">
        <v>339</v>
      </c>
      <c r="D170" t="s">
        <v>142</v>
      </c>
      <c r="E170" t="s">
        <v>376</v>
      </c>
      <c r="F170" t="s">
        <v>142</v>
      </c>
      <c r="G170" t="s">
        <v>376</v>
      </c>
      <c r="H170" s="5" t="s">
        <v>139</v>
      </c>
      <c r="I170" t="s">
        <v>139</v>
      </c>
      <c r="J170">
        <v>2</v>
      </c>
      <c r="K170" s="5">
        <v>0.16666666666666666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1</v>
      </c>
      <c r="T170">
        <v>0</v>
      </c>
      <c r="U170">
        <v>0</v>
      </c>
      <c r="V170">
        <v>0</v>
      </c>
      <c r="W170">
        <v>1</v>
      </c>
    </row>
    <row r="171" spans="2:23" x14ac:dyDescent="0.3">
      <c r="B171" t="s">
        <v>332</v>
      </c>
      <c r="C171" t="s">
        <v>339</v>
      </c>
      <c r="D171" t="s">
        <v>142</v>
      </c>
      <c r="E171" t="s">
        <v>376</v>
      </c>
      <c r="F171" t="s">
        <v>142</v>
      </c>
      <c r="G171" t="s">
        <v>376</v>
      </c>
      <c r="H171" s="5" t="s">
        <v>139</v>
      </c>
      <c r="I171" t="s">
        <v>145</v>
      </c>
      <c r="J171">
        <v>2</v>
      </c>
      <c r="K171" s="5">
        <v>0.16666666666666666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1</v>
      </c>
      <c r="W171">
        <v>1</v>
      </c>
    </row>
    <row r="172" spans="2:23" x14ac:dyDescent="0.3">
      <c r="B172" t="s">
        <v>334</v>
      </c>
      <c r="C172" t="s">
        <v>339</v>
      </c>
      <c r="D172" t="s">
        <v>142</v>
      </c>
      <c r="E172" t="s">
        <v>376</v>
      </c>
      <c r="F172" t="s">
        <v>142</v>
      </c>
      <c r="G172" t="s">
        <v>376</v>
      </c>
      <c r="H172" s="5" t="s">
        <v>139</v>
      </c>
      <c r="I172" t="s">
        <v>167</v>
      </c>
      <c r="J172">
        <v>1</v>
      </c>
      <c r="K172" s="5">
        <v>0.16666666666666666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1</v>
      </c>
      <c r="T172">
        <v>0</v>
      </c>
      <c r="U172">
        <v>0</v>
      </c>
      <c r="V172">
        <v>0</v>
      </c>
      <c r="W172">
        <v>0</v>
      </c>
    </row>
    <row r="173" spans="2:23" x14ac:dyDescent="0.3">
      <c r="B173" t="s">
        <v>333</v>
      </c>
      <c r="C173" t="s">
        <v>339</v>
      </c>
      <c r="D173" t="s">
        <v>142</v>
      </c>
      <c r="E173" t="s">
        <v>376</v>
      </c>
      <c r="F173" t="s">
        <v>142</v>
      </c>
      <c r="G173" t="s">
        <v>376</v>
      </c>
      <c r="H173" s="5" t="s">
        <v>139</v>
      </c>
      <c r="I173" t="s">
        <v>167</v>
      </c>
      <c r="J173">
        <v>1</v>
      </c>
      <c r="K173" s="5">
        <v>0.16666666666666666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1</v>
      </c>
      <c r="T173">
        <v>0</v>
      </c>
      <c r="U173">
        <v>0</v>
      </c>
      <c r="V173">
        <v>0</v>
      </c>
      <c r="W173">
        <v>0</v>
      </c>
    </row>
    <row r="174" spans="2:23" x14ac:dyDescent="0.3">
      <c r="B174" t="s">
        <v>332</v>
      </c>
      <c r="C174" t="s">
        <v>339</v>
      </c>
      <c r="D174" t="s">
        <v>166</v>
      </c>
      <c r="E174" t="s">
        <v>376</v>
      </c>
      <c r="F174" t="s">
        <v>142</v>
      </c>
      <c r="G174" t="s">
        <v>376</v>
      </c>
      <c r="H174" s="5" t="s">
        <v>139</v>
      </c>
      <c r="I174" t="s">
        <v>167</v>
      </c>
      <c r="J174">
        <v>1</v>
      </c>
      <c r="K174" s="5">
        <v>0.16666666666666666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1</v>
      </c>
      <c r="T174">
        <v>0</v>
      </c>
      <c r="U174">
        <v>0</v>
      </c>
      <c r="V174">
        <v>0</v>
      </c>
      <c r="W174">
        <v>0</v>
      </c>
    </row>
    <row r="175" spans="2:23" x14ac:dyDescent="0.3">
      <c r="B175" t="s">
        <v>336</v>
      </c>
      <c r="C175" t="s">
        <v>340</v>
      </c>
      <c r="D175" t="s">
        <v>147</v>
      </c>
      <c r="E175" t="s">
        <v>377</v>
      </c>
      <c r="F175" t="s">
        <v>147</v>
      </c>
      <c r="G175" t="s">
        <v>376</v>
      </c>
      <c r="H175" s="5" t="s">
        <v>167</v>
      </c>
      <c r="I175" t="s">
        <v>167</v>
      </c>
      <c r="J175">
        <v>2</v>
      </c>
      <c r="K175" s="5">
        <v>0.16666666666666666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1</v>
      </c>
      <c r="T175">
        <v>0</v>
      </c>
      <c r="U175">
        <v>0</v>
      </c>
      <c r="V175">
        <v>1</v>
      </c>
      <c r="W175">
        <v>0</v>
      </c>
    </row>
    <row r="176" spans="2:23" x14ac:dyDescent="0.3">
      <c r="B176" t="s">
        <v>333</v>
      </c>
      <c r="C176" t="s">
        <v>339</v>
      </c>
      <c r="D176" t="s">
        <v>142</v>
      </c>
      <c r="E176" t="s">
        <v>376</v>
      </c>
      <c r="F176" t="s">
        <v>142</v>
      </c>
      <c r="G176" t="s">
        <v>376</v>
      </c>
      <c r="H176" s="5" t="s">
        <v>139</v>
      </c>
      <c r="I176" t="s">
        <v>167</v>
      </c>
      <c r="J176">
        <v>1</v>
      </c>
      <c r="K176" s="5">
        <v>0.16666666666666666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1</v>
      </c>
      <c r="T176">
        <v>0</v>
      </c>
      <c r="U176">
        <v>0</v>
      </c>
      <c r="V176">
        <v>0</v>
      </c>
      <c r="W176">
        <v>0</v>
      </c>
    </row>
    <row r="177" spans="2:23" x14ac:dyDescent="0.3">
      <c r="B177" t="s">
        <v>333</v>
      </c>
      <c r="C177" t="s">
        <v>339</v>
      </c>
      <c r="D177" t="s">
        <v>166</v>
      </c>
      <c r="E177" t="s">
        <v>376</v>
      </c>
      <c r="F177" t="s">
        <v>142</v>
      </c>
      <c r="G177" t="s">
        <v>376</v>
      </c>
      <c r="H177" s="5" t="s">
        <v>139</v>
      </c>
      <c r="I177" t="s">
        <v>167</v>
      </c>
      <c r="J177">
        <v>1</v>
      </c>
      <c r="K177" s="5">
        <v>0.16666666666666666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1</v>
      </c>
      <c r="T177">
        <v>0</v>
      </c>
      <c r="U177">
        <v>0</v>
      </c>
      <c r="V177">
        <v>0</v>
      </c>
      <c r="W177">
        <v>0</v>
      </c>
    </row>
    <row r="178" spans="2:23" x14ac:dyDescent="0.3">
      <c r="B178" t="s">
        <v>333</v>
      </c>
      <c r="C178" t="s">
        <v>339</v>
      </c>
      <c r="D178" t="s">
        <v>142</v>
      </c>
      <c r="E178" t="s">
        <v>376</v>
      </c>
      <c r="F178" t="s">
        <v>142</v>
      </c>
      <c r="G178" t="s">
        <v>376</v>
      </c>
      <c r="H178" s="5" t="s">
        <v>139</v>
      </c>
      <c r="I178" t="s">
        <v>167</v>
      </c>
      <c r="J178">
        <v>1</v>
      </c>
      <c r="K178" s="5">
        <v>0.16666666666666666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1</v>
      </c>
      <c r="T178">
        <v>0</v>
      </c>
      <c r="U178">
        <v>0</v>
      </c>
      <c r="V178">
        <v>0</v>
      </c>
      <c r="W178">
        <v>0</v>
      </c>
    </row>
    <row r="179" spans="2:23" x14ac:dyDescent="0.3">
      <c r="B179" t="s">
        <v>331</v>
      </c>
      <c r="C179" t="s">
        <v>339</v>
      </c>
      <c r="D179" t="s">
        <v>142</v>
      </c>
      <c r="E179" t="s">
        <v>376</v>
      </c>
      <c r="F179" t="s">
        <v>142</v>
      </c>
      <c r="G179" t="s">
        <v>376</v>
      </c>
      <c r="H179" s="5" t="s">
        <v>139</v>
      </c>
      <c r="I179" t="s">
        <v>139</v>
      </c>
      <c r="J179">
        <v>2</v>
      </c>
      <c r="K179" s="5">
        <v>0.16666666666666666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1</v>
      </c>
      <c r="T179">
        <v>0</v>
      </c>
      <c r="U179">
        <v>1</v>
      </c>
      <c r="V179">
        <v>0</v>
      </c>
      <c r="W179">
        <v>0</v>
      </c>
    </row>
    <row r="180" spans="2:23" x14ac:dyDescent="0.3">
      <c r="B180" t="s">
        <v>332</v>
      </c>
      <c r="C180" t="s">
        <v>339</v>
      </c>
      <c r="D180" t="s">
        <v>142</v>
      </c>
      <c r="E180" t="s">
        <v>377</v>
      </c>
      <c r="F180" t="s">
        <v>142</v>
      </c>
      <c r="G180" t="s">
        <v>376</v>
      </c>
      <c r="H180" s="5" t="s">
        <v>139</v>
      </c>
      <c r="I180" t="s">
        <v>167</v>
      </c>
      <c r="J180">
        <v>1</v>
      </c>
      <c r="K180" s="5">
        <v>0.16666666666666666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</row>
    <row r="181" spans="2:23" x14ac:dyDescent="0.3">
      <c r="B181" t="s">
        <v>333</v>
      </c>
      <c r="C181" t="s">
        <v>339</v>
      </c>
      <c r="D181" t="s">
        <v>142</v>
      </c>
      <c r="E181" t="s">
        <v>377</v>
      </c>
      <c r="F181" t="s">
        <v>142</v>
      </c>
      <c r="G181" t="s">
        <v>376</v>
      </c>
      <c r="H181" s="5" t="s">
        <v>139</v>
      </c>
      <c r="I181" t="s">
        <v>139</v>
      </c>
      <c r="J181">
        <v>2</v>
      </c>
      <c r="K181" s="5">
        <v>0.16666666666666666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1</v>
      </c>
      <c r="T181">
        <v>0</v>
      </c>
      <c r="U181">
        <v>0</v>
      </c>
      <c r="V181">
        <v>0</v>
      </c>
      <c r="W181">
        <v>1</v>
      </c>
    </row>
    <row r="182" spans="2:23" x14ac:dyDescent="0.3">
      <c r="B182" t="s">
        <v>333</v>
      </c>
      <c r="C182" t="s">
        <v>339</v>
      </c>
      <c r="D182" t="s">
        <v>142</v>
      </c>
      <c r="E182" t="s">
        <v>376</v>
      </c>
      <c r="F182" t="s">
        <v>142</v>
      </c>
      <c r="G182" t="s">
        <v>376</v>
      </c>
      <c r="H182" s="5" t="s">
        <v>139</v>
      </c>
      <c r="I182" t="s">
        <v>167</v>
      </c>
      <c r="J182">
        <v>1</v>
      </c>
      <c r="K182" s="5">
        <v>0.16666666666666666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1</v>
      </c>
      <c r="T182">
        <v>0</v>
      </c>
      <c r="U182">
        <v>0</v>
      </c>
      <c r="V182">
        <v>0</v>
      </c>
      <c r="W182">
        <v>0</v>
      </c>
    </row>
    <row r="183" spans="2:23" x14ac:dyDescent="0.3">
      <c r="B183" t="s">
        <v>333</v>
      </c>
      <c r="C183" t="s">
        <v>339</v>
      </c>
      <c r="D183" t="s">
        <v>166</v>
      </c>
      <c r="E183" t="s">
        <v>376</v>
      </c>
      <c r="F183" t="s">
        <v>166</v>
      </c>
      <c r="G183" t="s">
        <v>376</v>
      </c>
      <c r="H183" s="5" t="s">
        <v>139</v>
      </c>
      <c r="I183" t="s">
        <v>145</v>
      </c>
      <c r="J183">
        <v>2</v>
      </c>
      <c r="K183" s="5">
        <v>0.16666666666666666</v>
      </c>
      <c r="L183">
        <v>0</v>
      </c>
      <c r="M183">
        <v>0</v>
      </c>
      <c r="N183">
        <v>1</v>
      </c>
      <c r="O183">
        <v>0</v>
      </c>
      <c r="P183">
        <v>0</v>
      </c>
      <c r="Q183">
        <v>0</v>
      </c>
      <c r="R183">
        <v>0</v>
      </c>
      <c r="S183">
        <v>1</v>
      </c>
      <c r="T183">
        <v>0</v>
      </c>
      <c r="U183">
        <v>0</v>
      </c>
      <c r="V183">
        <v>0</v>
      </c>
      <c r="W183">
        <v>0</v>
      </c>
    </row>
    <row r="184" spans="2:23" x14ac:dyDescent="0.3">
      <c r="B184" t="s">
        <v>332</v>
      </c>
      <c r="C184" t="s">
        <v>339</v>
      </c>
      <c r="D184" t="s">
        <v>166</v>
      </c>
      <c r="E184" t="s">
        <v>376</v>
      </c>
      <c r="F184" t="s">
        <v>166</v>
      </c>
      <c r="G184" t="s">
        <v>377</v>
      </c>
      <c r="H184" s="5" t="s">
        <v>145</v>
      </c>
      <c r="I184" t="s">
        <v>139</v>
      </c>
      <c r="J184">
        <v>2</v>
      </c>
      <c r="K184" s="5">
        <v>0.16666666666666666</v>
      </c>
      <c r="L184">
        <v>0</v>
      </c>
      <c r="M184">
        <v>0</v>
      </c>
      <c r="N184">
        <v>0</v>
      </c>
      <c r="O184">
        <v>0</v>
      </c>
      <c r="P184">
        <v>1</v>
      </c>
      <c r="Q184">
        <v>0</v>
      </c>
      <c r="R184">
        <v>0</v>
      </c>
      <c r="S184">
        <v>0</v>
      </c>
      <c r="T184">
        <v>0</v>
      </c>
      <c r="U184">
        <v>1</v>
      </c>
      <c r="V184">
        <v>0</v>
      </c>
      <c r="W184">
        <v>0</v>
      </c>
    </row>
    <row r="185" spans="2:23" x14ac:dyDescent="0.3">
      <c r="B185" t="s">
        <v>338</v>
      </c>
      <c r="C185" t="s">
        <v>340</v>
      </c>
      <c r="D185" t="s">
        <v>147</v>
      </c>
      <c r="E185" t="s">
        <v>376</v>
      </c>
      <c r="F185" t="s">
        <v>142</v>
      </c>
      <c r="G185" t="s">
        <v>377</v>
      </c>
      <c r="H185" s="5" t="s">
        <v>139</v>
      </c>
      <c r="I185" t="s">
        <v>167</v>
      </c>
      <c r="J185">
        <v>1</v>
      </c>
      <c r="K185" s="5">
        <v>0.16666666666666666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1</v>
      </c>
      <c r="T185">
        <v>0</v>
      </c>
      <c r="U185">
        <v>0</v>
      </c>
      <c r="V185">
        <v>0</v>
      </c>
      <c r="W185">
        <v>0</v>
      </c>
    </row>
    <row r="186" spans="2:23" x14ac:dyDescent="0.3">
      <c r="B186" t="s">
        <v>332</v>
      </c>
      <c r="C186" t="s">
        <v>339</v>
      </c>
      <c r="D186" t="s">
        <v>166</v>
      </c>
      <c r="E186" t="s">
        <v>376</v>
      </c>
      <c r="F186" t="s">
        <v>166</v>
      </c>
      <c r="G186" t="s">
        <v>377</v>
      </c>
      <c r="H186" s="5" t="s">
        <v>139</v>
      </c>
      <c r="I186" t="s">
        <v>139</v>
      </c>
      <c r="J186">
        <v>3</v>
      </c>
      <c r="K186" s="5">
        <v>0.16666666666666666</v>
      </c>
      <c r="L186">
        <v>1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1</v>
      </c>
      <c r="T186">
        <v>0</v>
      </c>
      <c r="U186">
        <v>1</v>
      </c>
      <c r="V186">
        <v>0</v>
      </c>
      <c r="W186">
        <v>0</v>
      </c>
    </row>
    <row r="187" spans="2:23" x14ac:dyDescent="0.3">
      <c r="B187" t="s">
        <v>332</v>
      </c>
      <c r="C187" t="s">
        <v>339</v>
      </c>
      <c r="D187" t="s">
        <v>166</v>
      </c>
      <c r="E187" t="s">
        <v>376</v>
      </c>
      <c r="F187" t="s">
        <v>142</v>
      </c>
      <c r="G187" t="s">
        <v>377</v>
      </c>
      <c r="H187" s="5" t="s">
        <v>139</v>
      </c>
      <c r="I187" t="s">
        <v>145</v>
      </c>
      <c r="J187">
        <v>2</v>
      </c>
      <c r="K187" s="5">
        <v>0.16666666666666666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1</v>
      </c>
      <c r="W187">
        <v>1</v>
      </c>
    </row>
    <row r="188" spans="2:23" x14ac:dyDescent="0.3">
      <c r="B188" t="s">
        <v>332</v>
      </c>
      <c r="C188" t="s">
        <v>339</v>
      </c>
      <c r="D188" t="s">
        <v>166</v>
      </c>
      <c r="E188" t="s">
        <v>377</v>
      </c>
      <c r="F188" t="s">
        <v>166</v>
      </c>
      <c r="G188" t="s">
        <v>377</v>
      </c>
      <c r="H188" s="5" t="s">
        <v>139</v>
      </c>
      <c r="I188" t="s">
        <v>139</v>
      </c>
      <c r="J188">
        <v>2</v>
      </c>
      <c r="K188" s="5">
        <v>0.16666666666666666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1</v>
      </c>
      <c r="T188">
        <v>0</v>
      </c>
      <c r="U188">
        <v>0</v>
      </c>
      <c r="V188">
        <v>1</v>
      </c>
      <c r="W188">
        <v>0</v>
      </c>
    </row>
    <row r="189" spans="2:23" x14ac:dyDescent="0.3">
      <c r="B189" t="s">
        <v>333</v>
      </c>
      <c r="C189" t="s">
        <v>339</v>
      </c>
      <c r="D189" t="s">
        <v>142</v>
      </c>
      <c r="E189" t="s">
        <v>376</v>
      </c>
      <c r="F189" t="s">
        <v>142</v>
      </c>
      <c r="G189" t="s">
        <v>377</v>
      </c>
      <c r="H189" s="5" t="s">
        <v>139</v>
      </c>
      <c r="I189" t="s">
        <v>167</v>
      </c>
      <c r="J189">
        <v>1</v>
      </c>
      <c r="K189" s="5">
        <v>0.16666666666666666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1</v>
      </c>
      <c r="T189">
        <v>0</v>
      </c>
      <c r="U189">
        <v>0</v>
      </c>
      <c r="V189">
        <v>0</v>
      </c>
      <c r="W189">
        <v>0</v>
      </c>
    </row>
    <row r="190" spans="2:23" x14ac:dyDescent="0.3">
      <c r="B190" t="s">
        <v>332</v>
      </c>
      <c r="C190" t="s">
        <v>339</v>
      </c>
      <c r="D190" t="s">
        <v>142</v>
      </c>
      <c r="E190" t="s">
        <v>376</v>
      </c>
      <c r="F190" t="s">
        <v>142</v>
      </c>
      <c r="G190" t="s">
        <v>377</v>
      </c>
      <c r="H190" s="5" t="s">
        <v>139</v>
      </c>
      <c r="I190" t="s">
        <v>167</v>
      </c>
      <c r="J190">
        <v>1</v>
      </c>
      <c r="K190" s="5">
        <v>0.16666666666666666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1</v>
      </c>
      <c r="T190">
        <v>0</v>
      </c>
      <c r="U190">
        <v>0</v>
      </c>
      <c r="V190">
        <v>0</v>
      </c>
      <c r="W190">
        <v>0</v>
      </c>
    </row>
    <row r="191" spans="2:23" x14ac:dyDescent="0.3">
      <c r="B191" t="s">
        <v>335</v>
      </c>
      <c r="C191" t="s">
        <v>340</v>
      </c>
      <c r="D191" t="s">
        <v>142</v>
      </c>
      <c r="E191" t="s">
        <v>376</v>
      </c>
      <c r="F191" t="s">
        <v>142</v>
      </c>
      <c r="G191" t="s">
        <v>377</v>
      </c>
      <c r="H191" s="5" t="s">
        <v>145</v>
      </c>
      <c r="I191" t="s">
        <v>139</v>
      </c>
      <c r="J191">
        <v>2</v>
      </c>
      <c r="K191" s="5">
        <v>0.16666666666666666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1</v>
      </c>
      <c r="T191">
        <v>0</v>
      </c>
      <c r="U191">
        <v>0</v>
      </c>
      <c r="V191">
        <v>0</v>
      </c>
      <c r="W191">
        <v>1</v>
      </c>
    </row>
    <row r="192" spans="2:23" x14ac:dyDescent="0.3">
      <c r="B192" t="s">
        <v>332</v>
      </c>
      <c r="C192" t="s">
        <v>339</v>
      </c>
      <c r="D192" t="s">
        <v>166</v>
      </c>
      <c r="E192" t="s">
        <v>377</v>
      </c>
      <c r="F192" t="s">
        <v>166</v>
      </c>
      <c r="G192" t="s">
        <v>377</v>
      </c>
      <c r="H192" s="5" t="s">
        <v>139</v>
      </c>
      <c r="I192" t="s">
        <v>145</v>
      </c>
      <c r="J192">
        <v>2</v>
      </c>
      <c r="K192" s="5">
        <v>0.16666666666666666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1</v>
      </c>
      <c r="W192">
        <v>1</v>
      </c>
    </row>
    <row r="193" spans="2:23" x14ac:dyDescent="0.3">
      <c r="B193" t="s">
        <v>332</v>
      </c>
      <c r="C193" t="s">
        <v>339</v>
      </c>
      <c r="D193" t="s">
        <v>166</v>
      </c>
      <c r="E193" t="s">
        <v>377</v>
      </c>
      <c r="F193" t="s">
        <v>142</v>
      </c>
      <c r="G193" t="s">
        <v>377</v>
      </c>
      <c r="H193" s="5" t="s">
        <v>145</v>
      </c>
      <c r="I193" t="s">
        <v>139</v>
      </c>
      <c r="J193">
        <v>2</v>
      </c>
      <c r="K193" s="5">
        <v>0.16666666666666666</v>
      </c>
      <c r="L193">
        <v>0</v>
      </c>
      <c r="M193">
        <v>0</v>
      </c>
      <c r="N193">
        <v>0</v>
      </c>
      <c r="O193">
        <v>0</v>
      </c>
      <c r="P193">
        <v>1</v>
      </c>
      <c r="Q193">
        <v>0</v>
      </c>
      <c r="R193">
        <v>0</v>
      </c>
      <c r="S193">
        <v>0</v>
      </c>
      <c r="T193">
        <v>0</v>
      </c>
      <c r="U193">
        <v>1</v>
      </c>
      <c r="V193">
        <v>0</v>
      </c>
      <c r="W193">
        <v>0</v>
      </c>
    </row>
    <row r="194" spans="2:23" x14ac:dyDescent="0.3">
      <c r="B194" t="s">
        <v>333</v>
      </c>
      <c r="C194" t="s">
        <v>339</v>
      </c>
      <c r="D194" t="s">
        <v>166</v>
      </c>
      <c r="E194" t="s">
        <v>376</v>
      </c>
      <c r="F194" t="s">
        <v>166</v>
      </c>
      <c r="G194" t="s">
        <v>377</v>
      </c>
      <c r="H194" s="5" t="s">
        <v>145</v>
      </c>
      <c r="I194" t="s">
        <v>139</v>
      </c>
      <c r="J194">
        <v>2</v>
      </c>
      <c r="K194" s="5">
        <v>0.16666666666666666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1</v>
      </c>
      <c r="U194">
        <v>1</v>
      </c>
      <c r="V194">
        <v>0</v>
      </c>
      <c r="W194">
        <v>0</v>
      </c>
    </row>
    <row r="195" spans="2:23" x14ac:dyDescent="0.3">
      <c r="B195" t="s">
        <v>333</v>
      </c>
      <c r="C195" t="s">
        <v>339</v>
      </c>
      <c r="D195" t="s">
        <v>142</v>
      </c>
      <c r="E195" t="s">
        <v>377</v>
      </c>
      <c r="F195" t="s">
        <v>142</v>
      </c>
      <c r="G195" t="s">
        <v>377</v>
      </c>
      <c r="H195" s="5" t="s">
        <v>139</v>
      </c>
      <c r="I195" t="s">
        <v>167</v>
      </c>
      <c r="J195">
        <v>1</v>
      </c>
      <c r="K195" s="5">
        <v>0.16666666666666666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1</v>
      </c>
      <c r="T195">
        <v>0</v>
      </c>
      <c r="U195">
        <v>0</v>
      </c>
      <c r="V195">
        <v>0</v>
      </c>
      <c r="W195">
        <v>0</v>
      </c>
    </row>
    <row r="196" spans="2:23" x14ac:dyDescent="0.3">
      <c r="B196" t="s">
        <v>338</v>
      </c>
      <c r="C196" t="s">
        <v>340</v>
      </c>
      <c r="D196" t="s">
        <v>147</v>
      </c>
      <c r="E196" t="s">
        <v>376</v>
      </c>
      <c r="F196" t="s">
        <v>147</v>
      </c>
      <c r="G196" t="s">
        <v>377</v>
      </c>
      <c r="H196" s="5" t="s">
        <v>145</v>
      </c>
      <c r="I196" t="s">
        <v>145</v>
      </c>
      <c r="J196">
        <v>2</v>
      </c>
      <c r="K196" s="5">
        <v>0.16666666666666666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1</v>
      </c>
      <c r="W196">
        <v>1</v>
      </c>
    </row>
    <row r="197" spans="2:23" x14ac:dyDescent="0.3">
      <c r="B197" t="s">
        <v>333</v>
      </c>
      <c r="C197" t="s">
        <v>339</v>
      </c>
      <c r="D197" t="s">
        <v>142</v>
      </c>
      <c r="E197" t="s">
        <v>376</v>
      </c>
      <c r="F197" t="s">
        <v>142</v>
      </c>
      <c r="G197" t="s">
        <v>377</v>
      </c>
      <c r="H197" s="5" t="s">
        <v>139</v>
      </c>
      <c r="I197" t="s">
        <v>139</v>
      </c>
      <c r="J197">
        <v>2</v>
      </c>
      <c r="K197" s="5">
        <v>0.16666666666666666</v>
      </c>
      <c r="L197">
        <v>0</v>
      </c>
      <c r="M197">
        <v>0</v>
      </c>
      <c r="N197">
        <v>0</v>
      </c>
      <c r="O197">
        <v>0</v>
      </c>
      <c r="P197">
        <v>1</v>
      </c>
      <c r="Q197">
        <v>0</v>
      </c>
      <c r="R197">
        <v>0</v>
      </c>
      <c r="S197">
        <v>0</v>
      </c>
      <c r="T197">
        <v>0</v>
      </c>
      <c r="U197">
        <v>1</v>
      </c>
      <c r="V197">
        <v>0</v>
      </c>
      <c r="W197">
        <v>0</v>
      </c>
    </row>
    <row r="198" spans="2:23" x14ac:dyDescent="0.3">
      <c r="B198" t="s">
        <v>333</v>
      </c>
      <c r="C198" t="s">
        <v>339</v>
      </c>
      <c r="D198" t="s">
        <v>166</v>
      </c>
      <c r="E198" t="s">
        <v>376</v>
      </c>
      <c r="F198" t="s">
        <v>142</v>
      </c>
      <c r="G198" t="s">
        <v>377</v>
      </c>
      <c r="H198" s="5" t="s">
        <v>139</v>
      </c>
      <c r="I198" t="s">
        <v>139</v>
      </c>
      <c r="J198">
        <v>2</v>
      </c>
      <c r="K198" s="5">
        <v>0.16666666666666666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1</v>
      </c>
      <c r="T198">
        <v>0</v>
      </c>
      <c r="U198">
        <v>0</v>
      </c>
      <c r="V198">
        <v>1</v>
      </c>
      <c r="W198">
        <v>0</v>
      </c>
    </row>
    <row r="199" spans="2:23" x14ac:dyDescent="0.3">
      <c r="B199" t="s">
        <v>333</v>
      </c>
      <c r="C199" t="s">
        <v>339</v>
      </c>
      <c r="D199" t="s">
        <v>142</v>
      </c>
      <c r="E199" t="s">
        <v>377</v>
      </c>
      <c r="F199" t="s">
        <v>142</v>
      </c>
      <c r="G199" t="s">
        <v>377</v>
      </c>
      <c r="H199" s="5" t="s">
        <v>139</v>
      </c>
      <c r="I199" t="s">
        <v>167</v>
      </c>
      <c r="J199">
        <v>2</v>
      </c>
      <c r="K199" s="5">
        <v>0.16666666666666666</v>
      </c>
      <c r="L199">
        <v>0</v>
      </c>
      <c r="M199">
        <v>1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1</v>
      </c>
      <c r="T199">
        <v>0</v>
      </c>
      <c r="U199">
        <v>0</v>
      </c>
      <c r="V199">
        <v>0</v>
      </c>
      <c r="W199">
        <v>0</v>
      </c>
    </row>
    <row r="200" spans="2:23" x14ac:dyDescent="0.3">
      <c r="B200" t="s">
        <v>332</v>
      </c>
      <c r="C200" t="s">
        <v>339</v>
      </c>
      <c r="D200" t="s">
        <v>166</v>
      </c>
      <c r="E200" t="s">
        <v>377</v>
      </c>
      <c r="F200" t="s">
        <v>142</v>
      </c>
      <c r="G200" t="s">
        <v>377</v>
      </c>
      <c r="H200" s="5" t="s">
        <v>139</v>
      </c>
      <c r="I200" t="s">
        <v>167</v>
      </c>
      <c r="J200">
        <v>2</v>
      </c>
      <c r="K200" s="5">
        <v>0.16666666666666666</v>
      </c>
      <c r="L200">
        <v>0</v>
      </c>
      <c r="M200">
        <v>1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1</v>
      </c>
      <c r="T200">
        <v>0</v>
      </c>
      <c r="U200">
        <v>0</v>
      </c>
      <c r="V200">
        <v>0</v>
      </c>
      <c r="W200">
        <v>0</v>
      </c>
    </row>
    <row r="201" spans="2:23" x14ac:dyDescent="0.3">
      <c r="B201" t="s">
        <v>333</v>
      </c>
      <c r="C201" t="s">
        <v>339</v>
      </c>
      <c r="D201" t="s">
        <v>142</v>
      </c>
      <c r="E201" t="s">
        <v>377</v>
      </c>
      <c r="F201" t="s">
        <v>142</v>
      </c>
      <c r="G201" t="s">
        <v>377</v>
      </c>
      <c r="H201" s="5" t="s">
        <v>139</v>
      </c>
      <c r="I201" t="s">
        <v>139</v>
      </c>
      <c r="J201">
        <v>2</v>
      </c>
      <c r="K201" s="5">
        <v>0.16666666666666666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1</v>
      </c>
      <c r="T201">
        <v>0</v>
      </c>
      <c r="U201">
        <v>0</v>
      </c>
      <c r="V201">
        <v>0</v>
      </c>
      <c r="W201">
        <v>1</v>
      </c>
    </row>
    <row r="202" spans="2:23" x14ac:dyDescent="0.3">
      <c r="B202" t="s">
        <v>332</v>
      </c>
      <c r="C202" t="s">
        <v>339</v>
      </c>
      <c r="D202" t="s">
        <v>166</v>
      </c>
      <c r="E202" t="s">
        <v>377</v>
      </c>
      <c r="F202" t="s">
        <v>142</v>
      </c>
      <c r="G202" t="s">
        <v>377</v>
      </c>
      <c r="H202" s="5" t="s">
        <v>139</v>
      </c>
      <c r="I202" t="s">
        <v>167</v>
      </c>
      <c r="J202">
        <v>1</v>
      </c>
      <c r="K202" s="5">
        <v>0.16666666666666666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1</v>
      </c>
      <c r="T202">
        <v>0</v>
      </c>
      <c r="U202">
        <v>0</v>
      </c>
      <c r="V202">
        <v>0</v>
      </c>
      <c r="W202">
        <v>0</v>
      </c>
    </row>
    <row r="203" spans="2:23" x14ac:dyDescent="0.3">
      <c r="B203" t="s">
        <v>335</v>
      </c>
      <c r="C203" t="s">
        <v>340</v>
      </c>
      <c r="D203" t="s">
        <v>142</v>
      </c>
      <c r="E203" t="s">
        <v>376</v>
      </c>
      <c r="F203" t="s">
        <v>142</v>
      </c>
      <c r="G203" t="s">
        <v>377</v>
      </c>
      <c r="H203" s="5" t="s">
        <v>139</v>
      </c>
      <c r="I203" t="s">
        <v>139</v>
      </c>
      <c r="J203">
        <v>2</v>
      </c>
      <c r="K203" s="5">
        <v>0.16666666666666666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1</v>
      </c>
      <c r="V203">
        <v>0</v>
      </c>
      <c r="W203">
        <v>1</v>
      </c>
    </row>
    <row r="204" spans="2:23" x14ac:dyDescent="0.3">
      <c r="B204" t="s">
        <v>333</v>
      </c>
      <c r="C204" t="s">
        <v>339</v>
      </c>
      <c r="D204" t="s">
        <v>166</v>
      </c>
      <c r="E204" t="s">
        <v>377</v>
      </c>
      <c r="F204" t="s">
        <v>166</v>
      </c>
      <c r="G204" t="s">
        <v>377</v>
      </c>
      <c r="H204" s="5" t="s">
        <v>139</v>
      </c>
      <c r="I204" t="s">
        <v>145</v>
      </c>
      <c r="J204">
        <v>2</v>
      </c>
      <c r="K204" s="5">
        <v>0.16666666666666666</v>
      </c>
      <c r="L204">
        <v>0</v>
      </c>
      <c r="M204">
        <v>0</v>
      </c>
      <c r="N204">
        <v>1</v>
      </c>
      <c r="O204">
        <v>0</v>
      </c>
      <c r="P204">
        <v>0</v>
      </c>
      <c r="Q204">
        <v>0</v>
      </c>
      <c r="R204">
        <v>0</v>
      </c>
      <c r="S204">
        <v>1</v>
      </c>
      <c r="T204">
        <v>0</v>
      </c>
      <c r="U204">
        <v>0</v>
      </c>
      <c r="V204">
        <v>0</v>
      </c>
      <c r="W204">
        <v>0</v>
      </c>
    </row>
    <row r="205" spans="2:23" x14ac:dyDescent="0.3">
      <c r="B205" t="s">
        <v>336</v>
      </c>
      <c r="C205" t="s">
        <v>340</v>
      </c>
      <c r="D205" t="s">
        <v>147</v>
      </c>
      <c r="E205" t="s">
        <v>377</v>
      </c>
      <c r="F205" t="s">
        <v>147</v>
      </c>
      <c r="G205" t="s">
        <v>377</v>
      </c>
      <c r="H205" s="5" t="s">
        <v>139</v>
      </c>
      <c r="I205" t="s">
        <v>139</v>
      </c>
      <c r="J205">
        <v>2</v>
      </c>
      <c r="K205" s="5">
        <v>0.16666666666666666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1</v>
      </c>
      <c r="V205">
        <v>0</v>
      </c>
      <c r="W205">
        <v>1</v>
      </c>
    </row>
    <row r="206" spans="2:23" x14ac:dyDescent="0.3">
      <c r="B206" t="s">
        <v>333</v>
      </c>
      <c r="C206" t="s">
        <v>339</v>
      </c>
      <c r="D206" t="s">
        <v>142</v>
      </c>
      <c r="E206" t="s">
        <v>376</v>
      </c>
      <c r="F206" t="s">
        <v>142</v>
      </c>
      <c r="G206" t="s">
        <v>377</v>
      </c>
      <c r="H206" s="5" t="s">
        <v>139</v>
      </c>
      <c r="I206" t="s">
        <v>167</v>
      </c>
      <c r="J206">
        <v>1</v>
      </c>
      <c r="K206" s="5">
        <v>0.16666666666666666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1</v>
      </c>
      <c r="T206">
        <v>0</v>
      </c>
      <c r="U206">
        <v>0</v>
      </c>
      <c r="V206">
        <v>0</v>
      </c>
      <c r="W206">
        <v>0</v>
      </c>
    </row>
    <row r="207" spans="2:23" x14ac:dyDescent="0.3">
      <c r="B207" t="s">
        <v>333</v>
      </c>
      <c r="C207" t="s">
        <v>339</v>
      </c>
      <c r="D207" t="s">
        <v>142</v>
      </c>
      <c r="E207" t="s">
        <v>377</v>
      </c>
      <c r="F207" t="s">
        <v>142</v>
      </c>
      <c r="G207" t="s">
        <v>377</v>
      </c>
      <c r="H207" s="5" t="s">
        <v>167</v>
      </c>
      <c r="I207" t="s">
        <v>167</v>
      </c>
      <c r="J207">
        <v>2</v>
      </c>
      <c r="K207" s="5">
        <v>0.16666666666666666</v>
      </c>
      <c r="L207">
        <v>0</v>
      </c>
      <c r="M207">
        <v>0</v>
      </c>
      <c r="N207">
        <v>1</v>
      </c>
      <c r="O207">
        <v>0</v>
      </c>
      <c r="P207">
        <v>0</v>
      </c>
      <c r="Q207">
        <v>0</v>
      </c>
      <c r="R207">
        <v>0</v>
      </c>
      <c r="S207">
        <v>1</v>
      </c>
      <c r="T207">
        <v>0</v>
      </c>
      <c r="U207">
        <v>0</v>
      </c>
      <c r="V207">
        <v>0</v>
      </c>
      <c r="W207">
        <v>0</v>
      </c>
    </row>
    <row r="208" spans="2:23" x14ac:dyDescent="0.3">
      <c r="B208" t="s">
        <v>331</v>
      </c>
      <c r="C208" t="s">
        <v>339</v>
      </c>
      <c r="D208" t="s">
        <v>166</v>
      </c>
      <c r="E208" t="s">
        <v>377</v>
      </c>
      <c r="F208" t="s">
        <v>166</v>
      </c>
      <c r="G208" t="s">
        <v>377</v>
      </c>
      <c r="H208" s="5" t="s">
        <v>139</v>
      </c>
      <c r="I208" t="s">
        <v>145</v>
      </c>
      <c r="J208">
        <v>2</v>
      </c>
      <c r="K208" s="5">
        <v>0.16666666666666666</v>
      </c>
      <c r="L208">
        <v>0</v>
      </c>
      <c r="M208">
        <v>0</v>
      </c>
      <c r="N208">
        <v>1</v>
      </c>
      <c r="O208">
        <v>0</v>
      </c>
      <c r="P208">
        <v>1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</row>
    <row r="209" spans="2:23" x14ac:dyDescent="0.3">
      <c r="B209" t="s">
        <v>332</v>
      </c>
      <c r="C209" t="s">
        <v>339</v>
      </c>
      <c r="D209" t="s">
        <v>166</v>
      </c>
      <c r="E209" t="s">
        <v>377</v>
      </c>
      <c r="F209" t="s">
        <v>142</v>
      </c>
      <c r="G209" t="s">
        <v>377</v>
      </c>
      <c r="H209" s="5" t="s">
        <v>139</v>
      </c>
      <c r="I209" t="s">
        <v>167</v>
      </c>
      <c r="J209">
        <v>2</v>
      </c>
      <c r="K209" s="5">
        <v>0.16666666666666666</v>
      </c>
      <c r="L209">
        <v>0</v>
      </c>
      <c r="M209">
        <v>1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1</v>
      </c>
      <c r="T209">
        <v>0</v>
      </c>
      <c r="U209">
        <v>0</v>
      </c>
      <c r="V209">
        <v>0</v>
      </c>
      <c r="W209">
        <v>0</v>
      </c>
    </row>
    <row r="210" spans="2:23" x14ac:dyDescent="0.3">
      <c r="B210" t="s">
        <v>331</v>
      </c>
      <c r="C210" t="s">
        <v>339</v>
      </c>
      <c r="D210" t="s">
        <v>147</v>
      </c>
      <c r="E210" t="s">
        <v>376</v>
      </c>
      <c r="F210" t="s">
        <v>166</v>
      </c>
      <c r="G210" t="s">
        <v>377</v>
      </c>
      <c r="H210" s="5" t="s">
        <v>139</v>
      </c>
      <c r="I210" t="s">
        <v>139</v>
      </c>
      <c r="J210">
        <v>2</v>
      </c>
      <c r="K210" s="5">
        <v>0.16666666666666666</v>
      </c>
      <c r="L210">
        <v>0</v>
      </c>
      <c r="M210">
        <v>1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1</v>
      </c>
      <c r="V210">
        <v>0</v>
      </c>
      <c r="W210">
        <v>0</v>
      </c>
    </row>
    <row r="211" spans="2:23" x14ac:dyDescent="0.3">
      <c r="B211" t="s">
        <v>331</v>
      </c>
      <c r="C211" t="s">
        <v>339</v>
      </c>
      <c r="D211" t="s">
        <v>142</v>
      </c>
      <c r="E211" t="s">
        <v>377</v>
      </c>
      <c r="F211" t="s">
        <v>142</v>
      </c>
      <c r="G211" t="s">
        <v>377</v>
      </c>
      <c r="H211" s="5" t="s">
        <v>139</v>
      </c>
      <c r="I211" t="s">
        <v>167</v>
      </c>
      <c r="J211">
        <v>1</v>
      </c>
      <c r="K211" s="5">
        <v>0.16666666666666666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1</v>
      </c>
      <c r="T211">
        <v>0</v>
      </c>
      <c r="U211">
        <v>0</v>
      </c>
      <c r="V211">
        <v>0</v>
      </c>
      <c r="W211">
        <v>0</v>
      </c>
    </row>
    <row r="212" spans="2:23" x14ac:dyDescent="0.3">
      <c r="B212" t="s">
        <v>334</v>
      </c>
      <c r="C212" t="s">
        <v>339</v>
      </c>
      <c r="D212" t="s">
        <v>142</v>
      </c>
      <c r="E212" t="s">
        <v>377</v>
      </c>
      <c r="F212" t="s">
        <v>142</v>
      </c>
      <c r="G212" t="s">
        <v>377</v>
      </c>
      <c r="H212" s="5" t="s">
        <v>139</v>
      </c>
      <c r="I212" t="s">
        <v>145</v>
      </c>
      <c r="J212">
        <v>2</v>
      </c>
      <c r="K212" s="5">
        <v>0.16666666666666666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1</v>
      </c>
      <c r="W212">
        <v>1</v>
      </c>
    </row>
    <row r="213" spans="2:23" x14ac:dyDescent="0.3">
      <c r="B213" t="s">
        <v>332</v>
      </c>
      <c r="C213" t="s">
        <v>339</v>
      </c>
      <c r="E213" t="s">
        <v>377</v>
      </c>
      <c r="F213" t="s">
        <v>142</v>
      </c>
      <c r="G213" t="s">
        <v>377</v>
      </c>
      <c r="H213" s="5" t="s">
        <v>145</v>
      </c>
      <c r="I213" t="s">
        <v>139</v>
      </c>
      <c r="J213">
        <v>2</v>
      </c>
      <c r="K213" s="5">
        <v>0.16666666666666666</v>
      </c>
      <c r="L213">
        <v>0</v>
      </c>
      <c r="M213">
        <v>0</v>
      </c>
      <c r="N213">
        <v>1</v>
      </c>
      <c r="O213">
        <v>0</v>
      </c>
      <c r="P213">
        <v>0</v>
      </c>
      <c r="Q213">
        <v>0</v>
      </c>
      <c r="R213">
        <v>0</v>
      </c>
      <c r="S213">
        <v>1</v>
      </c>
      <c r="T213">
        <v>0</v>
      </c>
      <c r="U213">
        <v>0</v>
      </c>
      <c r="V213">
        <v>0</v>
      </c>
      <c r="W213">
        <v>0</v>
      </c>
    </row>
    <row r="214" spans="2:23" x14ac:dyDescent="0.3">
      <c r="B214" t="s">
        <v>337</v>
      </c>
      <c r="C214" t="s">
        <v>340</v>
      </c>
      <c r="D214" t="s">
        <v>166</v>
      </c>
      <c r="E214" t="s">
        <v>377</v>
      </c>
      <c r="F214" t="s">
        <v>142</v>
      </c>
      <c r="G214" t="s">
        <v>377</v>
      </c>
      <c r="H214" s="5" t="s">
        <v>139</v>
      </c>
      <c r="I214" t="s">
        <v>145</v>
      </c>
      <c r="J214">
        <v>2</v>
      </c>
      <c r="K214" s="5">
        <v>0.16666666666666666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1</v>
      </c>
      <c r="W214">
        <v>1</v>
      </c>
    </row>
    <row r="215" spans="2:23" x14ac:dyDescent="0.3">
      <c r="B215" t="s">
        <v>333</v>
      </c>
      <c r="C215" t="s">
        <v>339</v>
      </c>
      <c r="D215" t="s">
        <v>142</v>
      </c>
      <c r="E215" t="s">
        <v>377</v>
      </c>
      <c r="F215" t="s">
        <v>142</v>
      </c>
      <c r="G215" t="s">
        <v>377</v>
      </c>
      <c r="H215" s="5" t="s">
        <v>167</v>
      </c>
      <c r="I215" t="s">
        <v>167</v>
      </c>
      <c r="J215">
        <v>2</v>
      </c>
      <c r="K215" s="5">
        <v>0.16666666666666666</v>
      </c>
      <c r="L215">
        <v>0</v>
      </c>
      <c r="M215">
        <v>0</v>
      </c>
      <c r="N215">
        <v>1</v>
      </c>
      <c r="O215">
        <v>0</v>
      </c>
      <c r="P215">
        <v>0</v>
      </c>
      <c r="Q215">
        <v>0</v>
      </c>
      <c r="R215">
        <v>0</v>
      </c>
      <c r="S215">
        <v>1</v>
      </c>
      <c r="T215">
        <v>0</v>
      </c>
      <c r="U215">
        <v>0</v>
      </c>
      <c r="V215">
        <v>0</v>
      </c>
      <c r="W215">
        <v>0</v>
      </c>
    </row>
    <row r="216" spans="2:23" x14ac:dyDescent="0.3">
      <c r="B216" t="s">
        <v>338</v>
      </c>
      <c r="C216" t="s">
        <v>340</v>
      </c>
      <c r="D216" t="s">
        <v>166</v>
      </c>
      <c r="E216" t="s">
        <v>377</v>
      </c>
      <c r="F216" t="s">
        <v>142</v>
      </c>
      <c r="G216" t="s">
        <v>377</v>
      </c>
      <c r="H216" s="5" t="s">
        <v>145</v>
      </c>
      <c r="I216" t="s">
        <v>145</v>
      </c>
      <c r="J216">
        <v>2</v>
      </c>
      <c r="K216" s="5">
        <v>0.16666666666666666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1</v>
      </c>
      <c r="W216">
        <v>1</v>
      </c>
    </row>
    <row r="217" spans="2:23" x14ac:dyDescent="0.3">
      <c r="B217" t="s">
        <v>333</v>
      </c>
      <c r="C217" t="s">
        <v>339</v>
      </c>
      <c r="D217" t="s">
        <v>166</v>
      </c>
      <c r="E217" t="s">
        <v>377</v>
      </c>
      <c r="F217" t="s">
        <v>166</v>
      </c>
      <c r="G217" t="s">
        <v>377</v>
      </c>
      <c r="H217" s="5" t="s">
        <v>139</v>
      </c>
      <c r="I217" t="s">
        <v>145</v>
      </c>
      <c r="J217">
        <v>2</v>
      </c>
      <c r="K217" s="5">
        <v>0.16666666666666666</v>
      </c>
      <c r="L217">
        <v>0</v>
      </c>
      <c r="M217">
        <v>0</v>
      </c>
      <c r="N217">
        <v>1</v>
      </c>
      <c r="O217">
        <v>0</v>
      </c>
      <c r="P217">
        <v>0</v>
      </c>
      <c r="Q217">
        <v>0</v>
      </c>
      <c r="R217">
        <v>0</v>
      </c>
      <c r="S217">
        <v>1</v>
      </c>
      <c r="T217">
        <v>0</v>
      </c>
      <c r="U217">
        <v>0</v>
      </c>
      <c r="V217">
        <v>0</v>
      </c>
      <c r="W217">
        <v>0</v>
      </c>
    </row>
    <row r="218" spans="2:23" x14ac:dyDescent="0.3">
      <c r="B218" t="s">
        <v>331</v>
      </c>
      <c r="C218" t="s">
        <v>339</v>
      </c>
      <c r="D218" t="s">
        <v>142</v>
      </c>
      <c r="E218" t="s">
        <v>376</v>
      </c>
      <c r="F218" t="s">
        <v>142</v>
      </c>
      <c r="G218" t="s">
        <v>377</v>
      </c>
      <c r="H218" s="5" t="s">
        <v>145</v>
      </c>
      <c r="I218" t="s">
        <v>167</v>
      </c>
      <c r="J218">
        <v>1</v>
      </c>
      <c r="K218" s="5">
        <v>0.16666666666666666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1</v>
      </c>
      <c r="T218">
        <v>0</v>
      </c>
      <c r="U218">
        <v>0</v>
      </c>
      <c r="V218">
        <v>0</v>
      </c>
      <c r="W218">
        <v>0</v>
      </c>
    </row>
    <row r="219" spans="2:23" x14ac:dyDescent="0.3">
      <c r="B219" t="s">
        <v>333</v>
      </c>
      <c r="C219" t="s">
        <v>339</v>
      </c>
      <c r="D219" t="s">
        <v>142</v>
      </c>
      <c r="E219" t="s">
        <v>377</v>
      </c>
      <c r="F219" t="s">
        <v>142</v>
      </c>
      <c r="G219" t="s">
        <v>377</v>
      </c>
      <c r="H219" s="5" t="s">
        <v>139</v>
      </c>
      <c r="I219" t="s">
        <v>167</v>
      </c>
      <c r="J219">
        <v>2</v>
      </c>
      <c r="K219" s="5">
        <v>0.16666666666666666</v>
      </c>
      <c r="L219">
        <v>0</v>
      </c>
      <c r="M219">
        <v>1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1</v>
      </c>
      <c r="T219">
        <v>0</v>
      </c>
      <c r="U219">
        <v>0</v>
      </c>
      <c r="V219">
        <v>0</v>
      </c>
      <c r="W219">
        <v>0</v>
      </c>
    </row>
    <row r="220" spans="2:23" x14ac:dyDescent="0.3">
      <c r="B220" t="s">
        <v>331</v>
      </c>
      <c r="C220" t="s">
        <v>339</v>
      </c>
      <c r="D220" t="s">
        <v>142</v>
      </c>
      <c r="E220" t="s">
        <v>377</v>
      </c>
      <c r="F220" t="s">
        <v>142</v>
      </c>
      <c r="G220" t="s">
        <v>377</v>
      </c>
      <c r="H220" s="5" t="s">
        <v>145</v>
      </c>
      <c r="I220" t="s">
        <v>167</v>
      </c>
      <c r="J220">
        <v>1</v>
      </c>
      <c r="K220" s="5">
        <v>0.16666666666666666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1</v>
      </c>
      <c r="T220">
        <v>0</v>
      </c>
      <c r="U220">
        <v>0</v>
      </c>
      <c r="V220">
        <v>0</v>
      </c>
      <c r="W220">
        <v>0</v>
      </c>
    </row>
    <row r="221" spans="2:23" x14ac:dyDescent="0.3">
      <c r="B221" t="s">
        <v>338</v>
      </c>
      <c r="C221" t="s">
        <v>340</v>
      </c>
      <c r="D221" t="s">
        <v>147</v>
      </c>
      <c r="E221" t="s">
        <v>377</v>
      </c>
      <c r="F221" t="s">
        <v>147</v>
      </c>
      <c r="G221" t="s">
        <v>377</v>
      </c>
      <c r="H221" s="5" t="s">
        <v>139</v>
      </c>
      <c r="I221" t="s">
        <v>139</v>
      </c>
      <c r="J221">
        <v>2</v>
      </c>
      <c r="K221" s="5">
        <v>0.16666666666666666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1</v>
      </c>
      <c r="W221">
        <v>1</v>
      </c>
    </row>
    <row r="222" spans="2:23" x14ac:dyDescent="0.3">
      <c r="B222" t="s">
        <v>333</v>
      </c>
      <c r="C222" t="s">
        <v>339</v>
      </c>
      <c r="D222" t="s">
        <v>142</v>
      </c>
      <c r="E222" t="s">
        <v>377</v>
      </c>
      <c r="F222" t="s">
        <v>142</v>
      </c>
      <c r="G222" t="s">
        <v>377</v>
      </c>
      <c r="H222" s="5" t="s">
        <v>139</v>
      </c>
      <c r="I222" t="s">
        <v>139</v>
      </c>
      <c r="J222">
        <v>2</v>
      </c>
      <c r="K222" s="5">
        <v>0.16666666666666666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1</v>
      </c>
      <c r="T222">
        <v>0</v>
      </c>
      <c r="U222">
        <v>0</v>
      </c>
      <c r="V222">
        <v>0</v>
      </c>
      <c r="W222">
        <v>1</v>
      </c>
    </row>
    <row r="223" spans="2:23" x14ac:dyDescent="0.3">
      <c r="B223" t="s">
        <v>331</v>
      </c>
      <c r="C223" t="s">
        <v>339</v>
      </c>
      <c r="D223" t="s">
        <v>142</v>
      </c>
      <c r="E223" t="s">
        <v>377</v>
      </c>
      <c r="F223" t="s">
        <v>142</v>
      </c>
      <c r="G223" t="s">
        <v>377</v>
      </c>
      <c r="H223" s="5" t="s">
        <v>139</v>
      </c>
      <c r="I223" t="s">
        <v>139</v>
      </c>
      <c r="J223">
        <v>2</v>
      </c>
      <c r="K223" s="5">
        <v>0.16666666666666666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1</v>
      </c>
      <c r="T223">
        <v>0</v>
      </c>
      <c r="U223">
        <v>1</v>
      </c>
      <c r="V223">
        <v>0</v>
      </c>
      <c r="W223">
        <v>0</v>
      </c>
    </row>
    <row r="224" spans="2:23" x14ac:dyDescent="0.3">
      <c r="B224" t="s">
        <v>333</v>
      </c>
      <c r="C224" t="s">
        <v>339</v>
      </c>
      <c r="D224" t="s">
        <v>142</v>
      </c>
      <c r="E224" t="s">
        <v>377</v>
      </c>
      <c r="F224" t="s">
        <v>142</v>
      </c>
      <c r="G224" t="s">
        <v>377</v>
      </c>
      <c r="H224" s="5" t="s">
        <v>145</v>
      </c>
      <c r="I224" t="s">
        <v>139</v>
      </c>
      <c r="J224">
        <v>2</v>
      </c>
      <c r="K224" s="5">
        <v>0.16666666666666666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1</v>
      </c>
      <c r="U224">
        <v>1</v>
      </c>
      <c r="V224">
        <v>0</v>
      </c>
      <c r="W224">
        <v>0</v>
      </c>
    </row>
    <row r="225" spans="2:23" x14ac:dyDescent="0.3">
      <c r="B225" t="s">
        <v>332</v>
      </c>
      <c r="C225" t="s">
        <v>339</v>
      </c>
      <c r="D225" t="s">
        <v>166</v>
      </c>
      <c r="E225" t="s">
        <v>376</v>
      </c>
      <c r="F225" t="s">
        <v>166</v>
      </c>
      <c r="G225" t="s">
        <v>377</v>
      </c>
      <c r="H225" s="5" t="s">
        <v>139</v>
      </c>
      <c r="I225" t="s">
        <v>139</v>
      </c>
      <c r="J225">
        <v>2</v>
      </c>
      <c r="K225" s="5">
        <v>0.16666666666666666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1</v>
      </c>
      <c r="W225">
        <v>1</v>
      </c>
    </row>
    <row r="226" spans="2:23" x14ac:dyDescent="0.3">
      <c r="B226" t="s">
        <v>333</v>
      </c>
      <c r="C226" t="s">
        <v>339</v>
      </c>
      <c r="D226" t="s">
        <v>142</v>
      </c>
      <c r="E226" t="s">
        <v>377</v>
      </c>
      <c r="F226" t="s">
        <v>142</v>
      </c>
      <c r="G226" t="s">
        <v>377</v>
      </c>
      <c r="H226" s="5" t="s">
        <v>167</v>
      </c>
      <c r="I226" t="s">
        <v>167</v>
      </c>
      <c r="J226">
        <v>2</v>
      </c>
      <c r="K226" s="5">
        <v>0.16666666666666666</v>
      </c>
      <c r="L226">
        <v>0</v>
      </c>
      <c r="M226">
        <v>0</v>
      </c>
      <c r="N226">
        <v>1</v>
      </c>
      <c r="O226">
        <v>0</v>
      </c>
      <c r="P226">
        <v>0</v>
      </c>
      <c r="Q226">
        <v>0</v>
      </c>
      <c r="R226">
        <v>0</v>
      </c>
      <c r="S226">
        <v>1</v>
      </c>
      <c r="T226">
        <v>0</v>
      </c>
      <c r="U226">
        <v>0</v>
      </c>
      <c r="V226">
        <v>0</v>
      </c>
      <c r="W226">
        <v>0</v>
      </c>
    </row>
    <row r="227" spans="2:23" x14ac:dyDescent="0.3">
      <c r="B227" t="s">
        <v>334</v>
      </c>
      <c r="C227" t="s">
        <v>339</v>
      </c>
      <c r="D227" t="s">
        <v>166</v>
      </c>
      <c r="E227" t="s">
        <v>377</v>
      </c>
      <c r="F227" t="s">
        <v>142</v>
      </c>
      <c r="G227" t="s">
        <v>377</v>
      </c>
      <c r="H227" s="5" t="s">
        <v>167</v>
      </c>
      <c r="I227" t="s">
        <v>167</v>
      </c>
      <c r="J227">
        <v>2</v>
      </c>
      <c r="K227" s="5">
        <v>0.16666666666666666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1</v>
      </c>
      <c r="T227">
        <v>0</v>
      </c>
      <c r="U227">
        <v>0</v>
      </c>
      <c r="V227">
        <v>0</v>
      </c>
      <c r="W227">
        <v>1</v>
      </c>
    </row>
    <row r="228" spans="2:23" x14ac:dyDescent="0.3">
      <c r="B228" t="s">
        <v>334</v>
      </c>
      <c r="C228" t="s">
        <v>339</v>
      </c>
      <c r="D228" t="s">
        <v>142</v>
      </c>
      <c r="E228" t="s">
        <v>377</v>
      </c>
      <c r="F228" t="s">
        <v>142</v>
      </c>
      <c r="G228" t="s">
        <v>377</v>
      </c>
      <c r="H228" s="5" t="s">
        <v>139</v>
      </c>
      <c r="I228" t="s">
        <v>167</v>
      </c>
      <c r="J228">
        <v>1</v>
      </c>
      <c r="K228" s="5">
        <v>0.16666666666666666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1</v>
      </c>
      <c r="T228">
        <v>0</v>
      </c>
      <c r="U228">
        <v>0</v>
      </c>
      <c r="V228">
        <v>0</v>
      </c>
      <c r="W228">
        <v>0</v>
      </c>
    </row>
    <row r="229" spans="2:23" x14ac:dyDescent="0.3">
      <c r="B229" t="s">
        <v>337</v>
      </c>
      <c r="C229" t="s">
        <v>340</v>
      </c>
      <c r="D229" t="s">
        <v>166</v>
      </c>
      <c r="E229" t="s">
        <v>376</v>
      </c>
      <c r="F229" t="s">
        <v>142</v>
      </c>
      <c r="G229" t="s">
        <v>377</v>
      </c>
      <c r="H229" s="5" t="s">
        <v>167</v>
      </c>
      <c r="I229" t="s">
        <v>167</v>
      </c>
      <c r="J229">
        <v>2</v>
      </c>
      <c r="K229" s="5">
        <v>0.16666666666666666</v>
      </c>
      <c r="L229">
        <v>0</v>
      </c>
      <c r="M229">
        <v>1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1</v>
      </c>
      <c r="T229">
        <v>0</v>
      </c>
      <c r="U229">
        <v>0</v>
      </c>
      <c r="V229">
        <v>0</v>
      </c>
      <c r="W229">
        <v>0</v>
      </c>
    </row>
    <row r="230" spans="2:23" x14ac:dyDescent="0.3">
      <c r="B230" t="s">
        <v>333</v>
      </c>
      <c r="C230" t="s">
        <v>339</v>
      </c>
      <c r="D230" t="s">
        <v>142</v>
      </c>
      <c r="E230" t="s">
        <v>377</v>
      </c>
      <c r="F230" t="s">
        <v>142</v>
      </c>
      <c r="G230" t="s">
        <v>377</v>
      </c>
      <c r="H230" s="5" t="s">
        <v>167</v>
      </c>
      <c r="I230" t="s">
        <v>167</v>
      </c>
      <c r="J230">
        <v>2</v>
      </c>
      <c r="K230" s="5">
        <v>0.16666666666666666</v>
      </c>
      <c r="L230">
        <v>0</v>
      </c>
      <c r="M230">
        <v>0</v>
      </c>
      <c r="N230">
        <v>1</v>
      </c>
      <c r="O230">
        <v>0</v>
      </c>
      <c r="P230">
        <v>0</v>
      </c>
      <c r="Q230">
        <v>0</v>
      </c>
      <c r="R230">
        <v>0</v>
      </c>
      <c r="S230">
        <v>1</v>
      </c>
      <c r="T230">
        <v>0</v>
      </c>
      <c r="U230">
        <v>0</v>
      </c>
      <c r="V230">
        <v>0</v>
      </c>
      <c r="W230">
        <v>0</v>
      </c>
    </row>
    <row r="231" spans="2:23" x14ac:dyDescent="0.3">
      <c r="B231" t="s">
        <v>333</v>
      </c>
      <c r="C231" t="s">
        <v>339</v>
      </c>
      <c r="D231" t="s">
        <v>166</v>
      </c>
      <c r="E231" t="s">
        <v>377</v>
      </c>
      <c r="F231" t="s">
        <v>142</v>
      </c>
      <c r="G231" t="s">
        <v>377</v>
      </c>
      <c r="H231" s="5" t="s">
        <v>139</v>
      </c>
      <c r="I231" t="s">
        <v>139</v>
      </c>
      <c r="J231">
        <v>2</v>
      </c>
      <c r="K231" s="5">
        <v>0.16666666666666666</v>
      </c>
      <c r="L231">
        <v>0</v>
      </c>
      <c r="M231">
        <v>0</v>
      </c>
      <c r="N231">
        <v>0</v>
      </c>
      <c r="O231">
        <v>0</v>
      </c>
      <c r="P231">
        <v>1</v>
      </c>
      <c r="Q231">
        <v>0</v>
      </c>
      <c r="R231">
        <v>0</v>
      </c>
      <c r="S231">
        <v>0</v>
      </c>
      <c r="T231">
        <v>0</v>
      </c>
      <c r="U231">
        <v>1</v>
      </c>
      <c r="V231">
        <v>0</v>
      </c>
      <c r="W231">
        <v>0</v>
      </c>
    </row>
    <row r="232" spans="2:23" x14ac:dyDescent="0.3">
      <c r="B232" t="s">
        <v>334</v>
      </c>
      <c r="C232" t="s">
        <v>339</v>
      </c>
      <c r="D232" t="s">
        <v>142</v>
      </c>
      <c r="E232" t="s">
        <v>377</v>
      </c>
      <c r="F232" t="s">
        <v>142</v>
      </c>
      <c r="G232" t="s">
        <v>377</v>
      </c>
      <c r="H232" s="5" t="s">
        <v>167</v>
      </c>
      <c r="I232" t="s">
        <v>167</v>
      </c>
      <c r="J232">
        <v>2</v>
      </c>
      <c r="K232" s="5">
        <v>0.16666666666666666</v>
      </c>
      <c r="L232">
        <v>0</v>
      </c>
      <c r="M232">
        <v>0</v>
      </c>
      <c r="N232">
        <v>1</v>
      </c>
      <c r="O232">
        <v>0</v>
      </c>
      <c r="P232">
        <v>0</v>
      </c>
      <c r="Q232">
        <v>0</v>
      </c>
      <c r="R232">
        <v>0</v>
      </c>
      <c r="S232">
        <v>1</v>
      </c>
      <c r="T232">
        <v>0</v>
      </c>
      <c r="U232">
        <v>0</v>
      </c>
      <c r="V232">
        <v>0</v>
      </c>
      <c r="W232">
        <v>0</v>
      </c>
    </row>
    <row r="233" spans="2:23" x14ac:dyDescent="0.3">
      <c r="B233" t="s">
        <v>333</v>
      </c>
      <c r="C233" t="s">
        <v>339</v>
      </c>
      <c r="D233" t="s">
        <v>166</v>
      </c>
      <c r="E233" t="s">
        <v>377</v>
      </c>
      <c r="F233" t="s">
        <v>166</v>
      </c>
      <c r="G233" t="s">
        <v>377</v>
      </c>
      <c r="H233" s="5" t="s">
        <v>139</v>
      </c>
      <c r="I233" t="s">
        <v>139</v>
      </c>
      <c r="J233">
        <v>2</v>
      </c>
      <c r="K233" s="5">
        <v>0.16666666666666666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1</v>
      </c>
      <c r="T233">
        <v>0</v>
      </c>
      <c r="U233">
        <v>0</v>
      </c>
      <c r="V233">
        <v>0</v>
      </c>
      <c r="W233">
        <v>1</v>
      </c>
    </row>
    <row r="234" spans="2:23" x14ac:dyDescent="0.3">
      <c r="B234" t="s">
        <v>333</v>
      </c>
      <c r="C234" t="s">
        <v>339</v>
      </c>
      <c r="D234" t="s">
        <v>142</v>
      </c>
      <c r="E234" t="s">
        <v>376</v>
      </c>
      <c r="F234" t="s">
        <v>142</v>
      </c>
      <c r="G234" t="s">
        <v>377</v>
      </c>
      <c r="H234" s="5" t="s">
        <v>167</v>
      </c>
      <c r="I234" t="s">
        <v>167</v>
      </c>
      <c r="J234">
        <v>2</v>
      </c>
      <c r="K234" s="5">
        <v>0.16666666666666666</v>
      </c>
      <c r="L234">
        <v>0</v>
      </c>
      <c r="M234">
        <v>0</v>
      </c>
      <c r="N234">
        <v>1</v>
      </c>
      <c r="O234">
        <v>0</v>
      </c>
      <c r="P234">
        <v>0</v>
      </c>
      <c r="Q234">
        <v>0</v>
      </c>
      <c r="R234">
        <v>0</v>
      </c>
      <c r="S234">
        <v>1</v>
      </c>
      <c r="T234">
        <v>0</v>
      </c>
      <c r="U234">
        <v>0</v>
      </c>
      <c r="V234">
        <v>0</v>
      </c>
      <c r="W234">
        <v>0</v>
      </c>
    </row>
    <row r="235" spans="2:23" x14ac:dyDescent="0.3">
      <c r="B235" t="s">
        <v>332</v>
      </c>
      <c r="C235" t="s">
        <v>339</v>
      </c>
      <c r="D235" t="s">
        <v>142</v>
      </c>
      <c r="E235" t="s">
        <v>376</v>
      </c>
      <c r="H235" s="5" t="s">
        <v>139</v>
      </c>
      <c r="I235" t="s">
        <v>145</v>
      </c>
      <c r="J235">
        <v>2</v>
      </c>
      <c r="K235" s="5">
        <v>0.16666666666666666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1</v>
      </c>
      <c r="W235">
        <v>1</v>
      </c>
    </row>
    <row r="236" spans="2:23" x14ac:dyDescent="0.3">
      <c r="B236" t="s">
        <v>332</v>
      </c>
      <c r="C236" t="s">
        <v>339</v>
      </c>
      <c r="D236" t="s">
        <v>142</v>
      </c>
      <c r="E236" t="s">
        <v>377</v>
      </c>
      <c r="H236" s="5" t="s">
        <v>139</v>
      </c>
      <c r="I236" t="s">
        <v>145</v>
      </c>
      <c r="J236">
        <v>2</v>
      </c>
      <c r="K236" s="5">
        <v>0.16666666666666666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1</v>
      </c>
      <c r="W236">
        <v>1</v>
      </c>
    </row>
    <row r="237" spans="2:23" x14ac:dyDescent="0.3">
      <c r="B237" t="s">
        <v>334</v>
      </c>
      <c r="C237" t="s">
        <v>339</v>
      </c>
      <c r="D237" t="s">
        <v>166</v>
      </c>
      <c r="E237" t="s">
        <v>377</v>
      </c>
      <c r="H237" s="5" t="s">
        <v>167</v>
      </c>
      <c r="I237" t="s">
        <v>167</v>
      </c>
      <c r="J237">
        <v>2</v>
      </c>
      <c r="K237" s="5">
        <v>0.16666666666666666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1</v>
      </c>
      <c r="T237">
        <v>0</v>
      </c>
      <c r="U237">
        <v>0</v>
      </c>
      <c r="V237">
        <v>0</v>
      </c>
      <c r="W237">
        <v>1</v>
      </c>
    </row>
    <row r="238" spans="2:23" x14ac:dyDescent="0.3">
      <c r="B238" t="s">
        <v>335</v>
      </c>
      <c r="C238" t="s">
        <v>340</v>
      </c>
      <c r="D238" t="s">
        <v>142</v>
      </c>
      <c r="E238" t="s">
        <v>377</v>
      </c>
      <c r="H238" s="5" t="s">
        <v>139</v>
      </c>
      <c r="I238" t="s">
        <v>139</v>
      </c>
      <c r="J238">
        <v>2</v>
      </c>
      <c r="K238" s="5">
        <v>0.16666666666666666</v>
      </c>
      <c r="L238">
        <v>0</v>
      </c>
      <c r="M238">
        <v>0</v>
      </c>
      <c r="N238">
        <v>0</v>
      </c>
      <c r="O238">
        <v>0</v>
      </c>
      <c r="P238">
        <v>1</v>
      </c>
      <c r="Q238">
        <v>0</v>
      </c>
      <c r="R238">
        <v>0</v>
      </c>
      <c r="S238">
        <v>1</v>
      </c>
      <c r="T238">
        <v>0</v>
      </c>
      <c r="U238">
        <v>0</v>
      </c>
      <c r="V238">
        <v>0</v>
      </c>
      <c r="W238">
        <v>0</v>
      </c>
    </row>
    <row r="239" spans="2:23" x14ac:dyDescent="0.3">
      <c r="B239" t="s">
        <v>332</v>
      </c>
      <c r="C239" t="s">
        <v>339</v>
      </c>
      <c r="D239" t="s">
        <v>142</v>
      </c>
      <c r="E239" t="s">
        <v>377</v>
      </c>
      <c r="H239" s="5" t="s">
        <v>139</v>
      </c>
      <c r="I239" t="s">
        <v>145</v>
      </c>
      <c r="J239">
        <v>2</v>
      </c>
      <c r="K239" s="5">
        <v>0.16666666666666666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1</v>
      </c>
      <c r="W239">
        <v>1</v>
      </c>
    </row>
    <row r="240" spans="2:23" x14ac:dyDescent="0.3">
      <c r="B240" t="s">
        <v>338</v>
      </c>
      <c r="C240" t="s">
        <v>340</v>
      </c>
      <c r="D240" t="s">
        <v>142</v>
      </c>
      <c r="E240" t="s">
        <v>377</v>
      </c>
      <c r="H240" s="5" t="s">
        <v>145</v>
      </c>
      <c r="I240" t="s">
        <v>145</v>
      </c>
      <c r="J240">
        <v>2</v>
      </c>
      <c r="K240" s="5">
        <v>0.16666666666666666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1</v>
      </c>
      <c r="T240">
        <v>0</v>
      </c>
      <c r="U240">
        <v>0</v>
      </c>
      <c r="V240">
        <v>1</v>
      </c>
      <c r="W240">
        <v>0</v>
      </c>
    </row>
    <row r="241" spans="2:23" x14ac:dyDescent="0.3">
      <c r="B241" t="s">
        <v>332</v>
      </c>
      <c r="C241" t="s">
        <v>339</v>
      </c>
      <c r="D241" t="s">
        <v>142</v>
      </c>
      <c r="E241" t="s">
        <v>377</v>
      </c>
      <c r="H241" s="5" t="s">
        <v>139</v>
      </c>
      <c r="I241" t="s">
        <v>145</v>
      </c>
      <c r="J241">
        <v>2</v>
      </c>
      <c r="K241" s="5">
        <v>0.16666666666666666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1</v>
      </c>
      <c r="W241">
        <v>1</v>
      </c>
    </row>
    <row r="242" spans="2:23" x14ac:dyDescent="0.3">
      <c r="B242" t="s">
        <v>333</v>
      </c>
      <c r="C242" t="s">
        <v>339</v>
      </c>
      <c r="D242" t="s">
        <v>142</v>
      </c>
      <c r="E242" t="s">
        <v>377</v>
      </c>
      <c r="H242" s="5" t="s">
        <v>139</v>
      </c>
      <c r="I242" t="s">
        <v>145</v>
      </c>
      <c r="J242">
        <v>2</v>
      </c>
      <c r="K242" s="5">
        <v>0.16666666666666666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1</v>
      </c>
      <c r="W242">
        <v>1</v>
      </c>
    </row>
    <row r="243" spans="2:23" x14ac:dyDescent="0.3">
      <c r="B243" t="s">
        <v>332</v>
      </c>
      <c r="C243" t="s">
        <v>339</v>
      </c>
      <c r="D243" t="s">
        <v>166</v>
      </c>
      <c r="E243" t="s">
        <v>377</v>
      </c>
      <c r="H243" s="5" t="s">
        <v>139</v>
      </c>
      <c r="I243" t="s">
        <v>139</v>
      </c>
      <c r="J243">
        <v>2</v>
      </c>
      <c r="K243" s="5">
        <v>0.16666666666666666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1</v>
      </c>
      <c r="W243">
        <v>1</v>
      </c>
    </row>
    <row r="244" spans="2:23" x14ac:dyDescent="0.3">
      <c r="B244" t="s">
        <v>332</v>
      </c>
      <c r="C244" t="s">
        <v>339</v>
      </c>
      <c r="D244" t="s">
        <v>142</v>
      </c>
      <c r="E244" t="s">
        <v>376</v>
      </c>
      <c r="H244" s="5" t="s">
        <v>139</v>
      </c>
      <c r="I244" t="s">
        <v>167</v>
      </c>
      <c r="J244">
        <v>2</v>
      </c>
      <c r="K244" s="5">
        <v>0.16666666666666666</v>
      </c>
      <c r="L244">
        <v>0</v>
      </c>
      <c r="M244">
        <v>1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1</v>
      </c>
      <c r="T244">
        <v>0</v>
      </c>
      <c r="U244">
        <v>0</v>
      </c>
      <c r="V244">
        <v>0</v>
      </c>
      <c r="W244">
        <v>0</v>
      </c>
    </row>
    <row r="245" spans="2:23" x14ac:dyDescent="0.3">
      <c r="B245" t="s">
        <v>332</v>
      </c>
      <c r="C245" t="s">
        <v>339</v>
      </c>
      <c r="D245" t="s">
        <v>166</v>
      </c>
      <c r="E245" t="s">
        <v>376</v>
      </c>
      <c r="H245" s="5" t="s">
        <v>139</v>
      </c>
      <c r="I245" t="s">
        <v>167</v>
      </c>
      <c r="J245">
        <v>1</v>
      </c>
      <c r="K245" s="5">
        <v>0.16666666666666666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1</v>
      </c>
      <c r="T245">
        <v>0</v>
      </c>
      <c r="U245">
        <v>0</v>
      </c>
      <c r="V245">
        <v>0</v>
      </c>
      <c r="W245">
        <v>0</v>
      </c>
    </row>
    <row r="246" spans="2:23" x14ac:dyDescent="0.3">
      <c r="B246" t="s">
        <v>334</v>
      </c>
      <c r="C246" t="s">
        <v>339</v>
      </c>
      <c r="D246" t="s">
        <v>166</v>
      </c>
      <c r="E246" t="s">
        <v>377</v>
      </c>
      <c r="H246" s="5" t="s">
        <v>167</v>
      </c>
      <c r="I246" t="s">
        <v>167</v>
      </c>
      <c r="J246">
        <v>3</v>
      </c>
      <c r="K246" s="5">
        <v>0.16666666666666666</v>
      </c>
      <c r="L246">
        <v>1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1</v>
      </c>
      <c r="T246">
        <v>0</v>
      </c>
      <c r="U246">
        <v>0</v>
      </c>
      <c r="V246">
        <v>0</v>
      </c>
      <c r="W246">
        <v>1</v>
      </c>
    </row>
    <row r="247" spans="2:23" x14ac:dyDescent="0.3">
      <c r="B247" t="s">
        <v>332</v>
      </c>
      <c r="C247" t="s">
        <v>339</v>
      </c>
      <c r="D247" t="s">
        <v>142</v>
      </c>
      <c r="E247" t="s">
        <v>376</v>
      </c>
      <c r="H247" s="5" t="s">
        <v>139</v>
      </c>
      <c r="I247" t="s">
        <v>145</v>
      </c>
      <c r="J247">
        <v>2</v>
      </c>
      <c r="K247" s="5">
        <v>0.16666666666666666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1</v>
      </c>
      <c r="W247">
        <v>1</v>
      </c>
    </row>
    <row r="248" spans="2:23" x14ac:dyDescent="0.3">
      <c r="B248" t="s">
        <v>338</v>
      </c>
      <c r="C248" t="s">
        <v>340</v>
      </c>
      <c r="D248" t="s">
        <v>142</v>
      </c>
      <c r="E248" t="s">
        <v>377</v>
      </c>
      <c r="H248" s="5" t="s">
        <v>167</v>
      </c>
      <c r="I248" t="s">
        <v>167</v>
      </c>
      <c r="J248">
        <v>2</v>
      </c>
      <c r="K248" s="5">
        <v>0.16666666666666666</v>
      </c>
      <c r="L248">
        <v>0</v>
      </c>
      <c r="M248">
        <v>1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1</v>
      </c>
    </row>
    <row r="249" spans="2:23" x14ac:dyDescent="0.3">
      <c r="B249" t="s">
        <v>332</v>
      </c>
      <c r="C249" t="s">
        <v>339</v>
      </c>
      <c r="D249" t="s">
        <v>142</v>
      </c>
      <c r="E249" t="s">
        <v>376</v>
      </c>
      <c r="H249" s="5" t="s">
        <v>167</v>
      </c>
      <c r="I249" t="s">
        <v>167</v>
      </c>
      <c r="J249">
        <v>2</v>
      </c>
      <c r="K249" s="5">
        <v>0.16666666666666666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1</v>
      </c>
      <c r="R249">
        <v>0</v>
      </c>
      <c r="S249">
        <v>1</v>
      </c>
      <c r="T249">
        <v>0</v>
      </c>
      <c r="U249">
        <v>0</v>
      </c>
      <c r="V249">
        <v>0</v>
      </c>
      <c r="W249">
        <v>0</v>
      </c>
    </row>
    <row r="250" spans="2:23" x14ac:dyDescent="0.3">
      <c r="B250" t="s">
        <v>338</v>
      </c>
      <c r="C250" t="s">
        <v>340</v>
      </c>
      <c r="D250" t="s">
        <v>142</v>
      </c>
      <c r="E250" t="s">
        <v>377</v>
      </c>
      <c r="H250" s="5" t="s">
        <v>139</v>
      </c>
      <c r="I250" t="s">
        <v>145</v>
      </c>
      <c r="J250">
        <v>2</v>
      </c>
      <c r="K250" s="5">
        <v>0.16666666666666666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1</v>
      </c>
      <c r="W250">
        <v>1</v>
      </c>
    </row>
    <row r="251" spans="2:23" x14ac:dyDescent="0.3">
      <c r="B251" t="s">
        <v>332</v>
      </c>
      <c r="C251" t="s">
        <v>339</v>
      </c>
      <c r="D251" t="s">
        <v>142</v>
      </c>
      <c r="E251" t="s">
        <v>376</v>
      </c>
      <c r="H251" s="5" t="s">
        <v>139</v>
      </c>
      <c r="I251" t="s">
        <v>145</v>
      </c>
      <c r="J251">
        <v>2</v>
      </c>
      <c r="K251" s="5">
        <v>0.16666666666666666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1</v>
      </c>
      <c r="W251">
        <v>1</v>
      </c>
    </row>
    <row r="252" spans="2:23" x14ac:dyDescent="0.3">
      <c r="B252" t="s">
        <v>335</v>
      </c>
      <c r="C252" t="s">
        <v>340</v>
      </c>
      <c r="D252" t="s">
        <v>142</v>
      </c>
      <c r="E252" t="s">
        <v>377</v>
      </c>
      <c r="H252" s="5" t="s">
        <v>145</v>
      </c>
      <c r="I252" t="s">
        <v>167</v>
      </c>
      <c r="J252">
        <v>2</v>
      </c>
      <c r="K252" s="5">
        <v>0.16666666666666666</v>
      </c>
      <c r="L252">
        <v>0</v>
      </c>
      <c r="M252">
        <v>1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1</v>
      </c>
      <c r="T252">
        <v>0</v>
      </c>
      <c r="U252">
        <v>0</v>
      </c>
      <c r="V252">
        <v>0</v>
      </c>
      <c r="W252">
        <v>0</v>
      </c>
    </row>
    <row r="253" spans="2:23" x14ac:dyDescent="0.3">
      <c r="B253" t="s">
        <v>337</v>
      </c>
      <c r="C253" t="s">
        <v>340</v>
      </c>
      <c r="D253" t="s">
        <v>142</v>
      </c>
      <c r="E253" t="s">
        <v>376</v>
      </c>
      <c r="H253" s="5" t="s">
        <v>139</v>
      </c>
      <c r="I253" t="s">
        <v>145</v>
      </c>
      <c r="J253">
        <v>2</v>
      </c>
      <c r="K253" s="5">
        <v>0.16666666666666666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1</v>
      </c>
      <c r="W253">
        <v>1</v>
      </c>
    </row>
    <row r="254" spans="2:23" x14ac:dyDescent="0.3">
      <c r="B254" t="s">
        <v>333</v>
      </c>
      <c r="C254" t="s">
        <v>339</v>
      </c>
      <c r="D254" t="s">
        <v>142</v>
      </c>
      <c r="E254" t="s">
        <v>377</v>
      </c>
      <c r="H254" s="5" t="s">
        <v>139</v>
      </c>
      <c r="I254" t="s">
        <v>145</v>
      </c>
      <c r="J254">
        <v>2</v>
      </c>
      <c r="K254" s="5">
        <v>0.16666666666666666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1</v>
      </c>
      <c r="W254">
        <v>1</v>
      </c>
    </row>
    <row r="255" spans="2:23" x14ac:dyDescent="0.3">
      <c r="B255" t="s">
        <v>333</v>
      </c>
      <c r="C255" t="s">
        <v>339</v>
      </c>
      <c r="D255" t="s">
        <v>166</v>
      </c>
      <c r="E255" t="s">
        <v>376</v>
      </c>
      <c r="H255" s="5" t="s">
        <v>139</v>
      </c>
      <c r="I255" t="s">
        <v>167</v>
      </c>
      <c r="J255">
        <v>1</v>
      </c>
      <c r="K255" s="5">
        <v>0.16666666666666666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1</v>
      </c>
      <c r="T255">
        <v>0</v>
      </c>
      <c r="U255">
        <v>0</v>
      </c>
      <c r="V255">
        <v>0</v>
      </c>
      <c r="W255">
        <v>0</v>
      </c>
    </row>
    <row r="256" spans="2:23" x14ac:dyDescent="0.3">
      <c r="B256" t="s">
        <v>338</v>
      </c>
      <c r="C256" t="s">
        <v>340</v>
      </c>
      <c r="D256" t="s">
        <v>166</v>
      </c>
      <c r="E256" t="s">
        <v>377</v>
      </c>
      <c r="H256" s="5" t="s">
        <v>139</v>
      </c>
      <c r="I256" t="s">
        <v>167</v>
      </c>
      <c r="J256">
        <v>1</v>
      </c>
      <c r="K256" s="5">
        <v>0.16666666666666666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1</v>
      </c>
      <c r="T256">
        <v>0</v>
      </c>
      <c r="U256">
        <v>0</v>
      </c>
      <c r="V256">
        <v>0</v>
      </c>
      <c r="W256">
        <v>0</v>
      </c>
    </row>
    <row r="257" spans="2:23" x14ac:dyDescent="0.3">
      <c r="B257" t="s">
        <v>333</v>
      </c>
      <c r="C257" t="s">
        <v>339</v>
      </c>
      <c r="D257" t="s">
        <v>142</v>
      </c>
      <c r="E257" t="s">
        <v>376</v>
      </c>
      <c r="H257" s="5" t="s">
        <v>139</v>
      </c>
      <c r="I257" t="s">
        <v>167</v>
      </c>
      <c r="J257">
        <v>1</v>
      </c>
      <c r="K257" s="5">
        <v>0.16666666666666666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1</v>
      </c>
      <c r="T257">
        <v>0</v>
      </c>
      <c r="U257">
        <v>0</v>
      </c>
      <c r="V257">
        <v>0</v>
      </c>
      <c r="W257">
        <v>0</v>
      </c>
    </row>
    <row r="258" spans="2:23" x14ac:dyDescent="0.3">
      <c r="B258" t="s">
        <v>335</v>
      </c>
      <c r="C258" t="s">
        <v>340</v>
      </c>
      <c r="D258" t="s">
        <v>142</v>
      </c>
      <c r="E258" t="s">
        <v>376</v>
      </c>
      <c r="H258" s="5" t="s">
        <v>145</v>
      </c>
      <c r="I258" t="s">
        <v>145</v>
      </c>
      <c r="J258">
        <v>2</v>
      </c>
      <c r="K258" s="5">
        <v>0.16666666666666666</v>
      </c>
      <c r="L258">
        <v>0</v>
      </c>
      <c r="M258">
        <v>0</v>
      </c>
      <c r="N258">
        <v>1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1</v>
      </c>
      <c r="V258">
        <v>0</v>
      </c>
      <c r="W258">
        <v>0</v>
      </c>
    </row>
    <row r="259" spans="2:23" x14ac:dyDescent="0.3">
      <c r="B259" t="s">
        <v>333</v>
      </c>
      <c r="C259" t="s">
        <v>339</v>
      </c>
      <c r="D259" t="s">
        <v>142</v>
      </c>
      <c r="E259" t="s">
        <v>377</v>
      </c>
      <c r="H259" s="5" t="s">
        <v>139</v>
      </c>
      <c r="I259" t="s">
        <v>145</v>
      </c>
      <c r="J259">
        <v>2</v>
      </c>
      <c r="K259" s="5">
        <v>0.16666666666666666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1</v>
      </c>
      <c r="W259">
        <v>1</v>
      </c>
    </row>
    <row r="260" spans="2:23" x14ac:dyDescent="0.3">
      <c r="B260" t="s">
        <v>332</v>
      </c>
      <c r="C260" t="s">
        <v>339</v>
      </c>
      <c r="D260" t="s">
        <v>166</v>
      </c>
      <c r="E260" t="s">
        <v>376</v>
      </c>
      <c r="H260" s="5" t="s">
        <v>167</v>
      </c>
      <c r="I260" t="s">
        <v>167</v>
      </c>
      <c r="J260">
        <v>2</v>
      </c>
      <c r="K260" s="5">
        <v>0.16666666666666666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1</v>
      </c>
      <c r="T260">
        <v>0</v>
      </c>
      <c r="U260">
        <v>0</v>
      </c>
      <c r="V260">
        <v>0</v>
      </c>
      <c r="W260">
        <v>1</v>
      </c>
    </row>
    <row r="261" spans="2:23" x14ac:dyDescent="0.3">
      <c r="B261" t="s">
        <v>333</v>
      </c>
      <c r="C261" t="s">
        <v>339</v>
      </c>
      <c r="D261" t="s">
        <v>142</v>
      </c>
      <c r="E261" t="s">
        <v>377</v>
      </c>
      <c r="H261" s="5" t="s">
        <v>139</v>
      </c>
      <c r="I261" t="s">
        <v>139</v>
      </c>
      <c r="J261">
        <v>2</v>
      </c>
      <c r="K261" s="5">
        <v>0.16666666666666666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1</v>
      </c>
      <c r="T261">
        <v>0</v>
      </c>
      <c r="U261">
        <v>0</v>
      </c>
      <c r="V261">
        <v>1</v>
      </c>
      <c r="W261">
        <v>0</v>
      </c>
    </row>
    <row r="262" spans="2:23" x14ac:dyDescent="0.3">
      <c r="B262" t="s">
        <v>332</v>
      </c>
      <c r="C262" t="s">
        <v>339</v>
      </c>
      <c r="D262" t="s">
        <v>166</v>
      </c>
      <c r="E262" t="s">
        <v>376</v>
      </c>
      <c r="H262" s="5" t="s">
        <v>139</v>
      </c>
      <c r="I262" t="s">
        <v>145</v>
      </c>
      <c r="J262">
        <v>2</v>
      </c>
      <c r="K262" s="5">
        <v>0.16666666666666666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1</v>
      </c>
      <c r="W262">
        <v>1</v>
      </c>
    </row>
    <row r="263" spans="2:23" x14ac:dyDescent="0.3">
      <c r="B263" t="s">
        <v>334</v>
      </c>
      <c r="C263" t="s">
        <v>339</v>
      </c>
      <c r="D263" t="s">
        <v>166</v>
      </c>
      <c r="E263" t="s">
        <v>376</v>
      </c>
      <c r="H263" s="5" t="s">
        <v>167</v>
      </c>
      <c r="I263" t="s">
        <v>167</v>
      </c>
      <c r="J263">
        <v>2</v>
      </c>
      <c r="K263" s="5">
        <v>0.16666666666666666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1</v>
      </c>
      <c r="T263">
        <v>0</v>
      </c>
      <c r="U263">
        <v>0</v>
      </c>
      <c r="V263">
        <v>0</v>
      </c>
      <c r="W263">
        <v>1</v>
      </c>
    </row>
    <row r="264" spans="2:23" x14ac:dyDescent="0.3">
      <c r="B264" t="s">
        <v>338</v>
      </c>
      <c r="C264" t="s">
        <v>340</v>
      </c>
      <c r="D264" t="s">
        <v>142</v>
      </c>
      <c r="E264" t="s">
        <v>377</v>
      </c>
      <c r="H264" s="5" t="s">
        <v>139</v>
      </c>
      <c r="I264" t="s">
        <v>139</v>
      </c>
      <c r="J264">
        <v>2</v>
      </c>
      <c r="K264" s="5">
        <v>0.16666666666666666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1</v>
      </c>
      <c r="T264">
        <v>0</v>
      </c>
      <c r="U264">
        <v>0</v>
      </c>
      <c r="V264">
        <v>1</v>
      </c>
      <c r="W264">
        <v>0</v>
      </c>
    </row>
    <row r="265" spans="2:23" x14ac:dyDescent="0.3">
      <c r="B265" t="s">
        <v>332</v>
      </c>
      <c r="C265" t="s">
        <v>339</v>
      </c>
      <c r="D265" t="s">
        <v>142</v>
      </c>
      <c r="E265" t="s">
        <v>377</v>
      </c>
      <c r="H265" s="5" t="s">
        <v>139</v>
      </c>
      <c r="I265" t="s">
        <v>139</v>
      </c>
      <c r="J265">
        <v>2</v>
      </c>
      <c r="K265" s="5">
        <v>0.16666666666666666</v>
      </c>
      <c r="L265">
        <v>0</v>
      </c>
      <c r="M265">
        <v>1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1</v>
      </c>
      <c r="T265">
        <v>0</v>
      </c>
      <c r="U265">
        <v>0</v>
      </c>
      <c r="V265">
        <v>0</v>
      </c>
      <c r="W265">
        <v>0</v>
      </c>
    </row>
    <row r="266" spans="2:23" x14ac:dyDescent="0.3">
      <c r="B266" t="s">
        <v>337</v>
      </c>
      <c r="C266" t="s">
        <v>340</v>
      </c>
      <c r="D266" t="s">
        <v>142</v>
      </c>
      <c r="E266" t="s">
        <v>376</v>
      </c>
      <c r="H266" s="5" t="s">
        <v>167</v>
      </c>
      <c r="I266" t="s">
        <v>139</v>
      </c>
      <c r="J266">
        <v>2</v>
      </c>
      <c r="K266" s="5">
        <v>0.16666666666666666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1</v>
      </c>
      <c r="T266">
        <v>0</v>
      </c>
      <c r="U266">
        <v>1</v>
      </c>
      <c r="V266">
        <v>0</v>
      </c>
      <c r="W266">
        <v>0</v>
      </c>
    </row>
    <row r="267" spans="2:23" x14ac:dyDescent="0.3">
      <c r="B267" t="s">
        <v>338</v>
      </c>
      <c r="C267" t="s">
        <v>340</v>
      </c>
      <c r="D267" t="s">
        <v>142</v>
      </c>
      <c r="E267" t="s">
        <v>376</v>
      </c>
      <c r="H267" s="5" t="s">
        <v>167</v>
      </c>
      <c r="I267" t="s">
        <v>139</v>
      </c>
      <c r="J267">
        <v>2</v>
      </c>
      <c r="K267" s="5">
        <v>0.16666666666666666</v>
      </c>
      <c r="L267">
        <v>0</v>
      </c>
      <c r="M267">
        <v>1</v>
      </c>
      <c r="N267">
        <v>0</v>
      </c>
      <c r="O267">
        <v>0</v>
      </c>
      <c r="P267">
        <v>1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</row>
    <row r="268" spans="2:23" x14ac:dyDescent="0.3">
      <c r="B268" t="s">
        <v>335</v>
      </c>
      <c r="C268" t="s">
        <v>340</v>
      </c>
      <c r="D268" t="s">
        <v>166</v>
      </c>
      <c r="E268" t="s">
        <v>376</v>
      </c>
      <c r="H268" s="5" t="s">
        <v>145</v>
      </c>
      <c r="I268" t="s">
        <v>145</v>
      </c>
      <c r="J268">
        <v>2</v>
      </c>
      <c r="K268" s="5">
        <v>0.16666666666666666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1</v>
      </c>
      <c r="W268">
        <v>1</v>
      </c>
    </row>
    <row r="269" spans="2:23" x14ac:dyDescent="0.3">
      <c r="B269" t="s">
        <v>338</v>
      </c>
      <c r="C269" t="s">
        <v>340</v>
      </c>
      <c r="D269" t="s">
        <v>166</v>
      </c>
      <c r="E269" t="s">
        <v>377</v>
      </c>
      <c r="H269" s="5" t="s">
        <v>145</v>
      </c>
      <c r="I269" t="s">
        <v>145</v>
      </c>
      <c r="J269">
        <v>2</v>
      </c>
      <c r="K269" s="5">
        <v>0.16666666666666666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1</v>
      </c>
      <c r="T269">
        <v>0</v>
      </c>
      <c r="U269">
        <v>0</v>
      </c>
      <c r="V269">
        <v>1</v>
      </c>
      <c r="W269">
        <v>0</v>
      </c>
    </row>
    <row r="270" spans="2:23" x14ac:dyDescent="0.3">
      <c r="B270" t="s">
        <v>332</v>
      </c>
      <c r="C270" t="s">
        <v>339</v>
      </c>
      <c r="D270" t="s">
        <v>142</v>
      </c>
      <c r="E270" t="s">
        <v>376</v>
      </c>
      <c r="H270" s="5" t="s">
        <v>139</v>
      </c>
      <c r="I270" t="s">
        <v>167</v>
      </c>
      <c r="J270">
        <v>1</v>
      </c>
      <c r="K270" s="5">
        <v>0.16666666666666666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1</v>
      </c>
      <c r="T270">
        <v>0</v>
      </c>
      <c r="U270">
        <v>0</v>
      </c>
      <c r="V270">
        <v>0</v>
      </c>
      <c r="W270">
        <v>0</v>
      </c>
    </row>
    <row r="271" spans="2:23" x14ac:dyDescent="0.3">
      <c r="B271" t="s">
        <v>333</v>
      </c>
      <c r="C271" t="s">
        <v>339</v>
      </c>
      <c r="D271" t="s">
        <v>142</v>
      </c>
      <c r="E271" t="s">
        <v>377</v>
      </c>
      <c r="H271" s="5" t="s">
        <v>139</v>
      </c>
      <c r="I271" t="s">
        <v>145</v>
      </c>
      <c r="J271">
        <v>2</v>
      </c>
      <c r="K271" s="5">
        <v>0.16666666666666666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1</v>
      </c>
      <c r="W271">
        <v>1</v>
      </c>
    </row>
    <row r="272" spans="2:23" x14ac:dyDescent="0.3">
      <c r="B272" t="s">
        <v>334</v>
      </c>
      <c r="C272" t="s">
        <v>339</v>
      </c>
      <c r="D272" t="s">
        <v>166</v>
      </c>
      <c r="E272" t="s">
        <v>377</v>
      </c>
      <c r="H272" s="5" t="s">
        <v>167</v>
      </c>
      <c r="I272" t="s">
        <v>167</v>
      </c>
      <c r="J272">
        <v>2</v>
      </c>
      <c r="K272" s="5">
        <v>0.16666666666666666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1</v>
      </c>
      <c r="T272">
        <v>0</v>
      </c>
      <c r="U272">
        <v>0</v>
      </c>
      <c r="V272">
        <v>0</v>
      </c>
      <c r="W272">
        <v>1</v>
      </c>
    </row>
    <row r="273" spans="2:23" x14ac:dyDescent="0.3">
      <c r="B273" t="s">
        <v>332</v>
      </c>
      <c r="C273" t="s">
        <v>339</v>
      </c>
      <c r="D273" t="s">
        <v>142</v>
      </c>
      <c r="E273" t="s">
        <v>376</v>
      </c>
      <c r="H273" s="5" t="s">
        <v>139</v>
      </c>
      <c r="I273" t="s">
        <v>139</v>
      </c>
      <c r="J273">
        <v>2</v>
      </c>
      <c r="K273" s="5">
        <v>0.16666666666666666</v>
      </c>
      <c r="L273">
        <v>0</v>
      </c>
      <c r="M273">
        <v>1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1</v>
      </c>
      <c r="V273">
        <v>0</v>
      </c>
      <c r="W273">
        <v>0</v>
      </c>
    </row>
    <row r="274" spans="2:23" x14ac:dyDescent="0.3">
      <c r="B274" t="s">
        <v>332</v>
      </c>
      <c r="C274" t="s">
        <v>339</v>
      </c>
      <c r="D274" t="s">
        <v>142</v>
      </c>
      <c r="E274" t="s">
        <v>377</v>
      </c>
      <c r="H274" s="5" t="s">
        <v>139</v>
      </c>
      <c r="I274" t="s">
        <v>139</v>
      </c>
      <c r="J274">
        <v>2</v>
      </c>
      <c r="K274" s="5">
        <v>0.16666666666666666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1</v>
      </c>
      <c r="W274">
        <v>1</v>
      </c>
    </row>
    <row r="275" spans="2:23" x14ac:dyDescent="0.3">
      <c r="B275" t="s">
        <v>335</v>
      </c>
      <c r="C275" t="s">
        <v>340</v>
      </c>
      <c r="D275" t="s">
        <v>166</v>
      </c>
      <c r="E275" t="s">
        <v>376</v>
      </c>
      <c r="H275" s="5" t="s">
        <v>139</v>
      </c>
      <c r="I275" t="s">
        <v>139</v>
      </c>
      <c r="J275">
        <v>2</v>
      </c>
      <c r="K275" s="5">
        <v>0.16666666666666666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1</v>
      </c>
      <c r="T275">
        <v>0</v>
      </c>
      <c r="U275">
        <v>0</v>
      </c>
      <c r="V275">
        <v>1</v>
      </c>
      <c r="W275">
        <v>0</v>
      </c>
    </row>
    <row r="276" spans="2:23" x14ac:dyDescent="0.3">
      <c r="B276" t="s">
        <v>334</v>
      </c>
      <c r="C276" t="s">
        <v>339</v>
      </c>
      <c r="D276" t="s">
        <v>142</v>
      </c>
      <c r="E276" t="s">
        <v>376</v>
      </c>
      <c r="H276" s="5" t="s">
        <v>139</v>
      </c>
      <c r="I276" t="s">
        <v>139</v>
      </c>
      <c r="J276">
        <v>2</v>
      </c>
      <c r="K276" s="5">
        <v>0.16666666666666666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1</v>
      </c>
      <c r="T276">
        <v>0</v>
      </c>
      <c r="U276">
        <v>0</v>
      </c>
      <c r="V276">
        <v>0</v>
      </c>
      <c r="W276">
        <v>1</v>
      </c>
    </row>
    <row r="277" spans="2:23" x14ac:dyDescent="0.3">
      <c r="B277" t="s">
        <v>335</v>
      </c>
      <c r="C277" t="s">
        <v>340</v>
      </c>
      <c r="D277" t="s">
        <v>142</v>
      </c>
      <c r="E277" t="s">
        <v>377</v>
      </c>
      <c r="H277" s="5" t="s">
        <v>145</v>
      </c>
      <c r="I277" t="s">
        <v>145</v>
      </c>
      <c r="J277">
        <v>2</v>
      </c>
      <c r="K277" s="5">
        <v>0.16666666666666666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1</v>
      </c>
      <c r="T277">
        <v>0</v>
      </c>
      <c r="U277">
        <v>0</v>
      </c>
      <c r="V277">
        <v>0</v>
      </c>
      <c r="W277">
        <v>1</v>
      </c>
    </row>
    <row r="278" spans="2:23" x14ac:dyDescent="0.3">
      <c r="B278" t="s">
        <v>338</v>
      </c>
      <c r="C278" t="s">
        <v>340</v>
      </c>
      <c r="D278" t="s">
        <v>142</v>
      </c>
      <c r="E278" t="s">
        <v>376</v>
      </c>
      <c r="H278" s="5" t="s">
        <v>145</v>
      </c>
      <c r="I278" t="s">
        <v>145</v>
      </c>
      <c r="J278">
        <v>2</v>
      </c>
      <c r="K278" s="5">
        <v>0.16666666666666666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1</v>
      </c>
      <c r="W278">
        <v>1</v>
      </c>
    </row>
    <row r="279" spans="2:23" x14ac:dyDescent="0.3">
      <c r="B279" t="s">
        <v>338</v>
      </c>
      <c r="C279" t="s">
        <v>340</v>
      </c>
      <c r="D279" t="s">
        <v>142</v>
      </c>
      <c r="E279" t="s">
        <v>376</v>
      </c>
      <c r="H279" s="5" t="s">
        <v>167</v>
      </c>
      <c r="I279" t="s">
        <v>139</v>
      </c>
      <c r="J279">
        <v>2</v>
      </c>
      <c r="K279" s="5">
        <v>0.16666666666666666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1</v>
      </c>
      <c r="R279">
        <v>0</v>
      </c>
      <c r="S279">
        <v>1</v>
      </c>
      <c r="T279">
        <v>0</v>
      </c>
      <c r="U279">
        <v>0</v>
      </c>
      <c r="V279">
        <v>0</v>
      </c>
      <c r="W279">
        <v>0</v>
      </c>
    </row>
    <row r="280" spans="2:23" x14ac:dyDescent="0.3">
      <c r="B280" t="s">
        <v>338</v>
      </c>
      <c r="C280" t="s">
        <v>340</v>
      </c>
      <c r="D280" t="s">
        <v>142</v>
      </c>
      <c r="E280" t="s">
        <v>376</v>
      </c>
      <c r="H280" s="5" t="s">
        <v>145</v>
      </c>
      <c r="I280" t="s">
        <v>145</v>
      </c>
      <c r="J280">
        <v>2</v>
      </c>
      <c r="K280" s="5">
        <v>0.16666666666666666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1</v>
      </c>
      <c r="U280">
        <v>0</v>
      </c>
      <c r="V280">
        <v>1</v>
      </c>
      <c r="W280">
        <v>0</v>
      </c>
    </row>
    <row r="281" spans="2:23" x14ac:dyDescent="0.3">
      <c r="B281" t="s">
        <v>334</v>
      </c>
      <c r="C281" t="s">
        <v>339</v>
      </c>
      <c r="D281" t="s">
        <v>142</v>
      </c>
      <c r="E281" t="s">
        <v>377</v>
      </c>
      <c r="H281" s="5" t="s">
        <v>167</v>
      </c>
      <c r="I281" t="s">
        <v>167</v>
      </c>
      <c r="J281">
        <v>2</v>
      </c>
      <c r="K281" s="5">
        <v>0.16666666666666666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1</v>
      </c>
      <c r="T281">
        <v>0</v>
      </c>
      <c r="U281">
        <v>0</v>
      </c>
      <c r="V281">
        <v>0</v>
      </c>
      <c r="W281">
        <v>1</v>
      </c>
    </row>
    <row r="282" spans="2:23" x14ac:dyDescent="0.3">
      <c r="B282" t="s">
        <v>337</v>
      </c>
      <c r="C282" t="s">
        <v>340</v>
      </c>
      <c r="D282" t="s">
        <v>166</v>
      </c>
      <c r="E282" t="s">
        <v>377</v>
      </c>
      <c r="H282" s="5" t="s">
        <v>139</v>
      </c>
      <c r="I282" t="s">
        <v>139</v>
      </c>
      <c r="J282">
        <v>2</v>
      </c>
      <c r="K282" s="5">
        <v>0.16666666666666666</v>
      </c>
      <c r="L282">
        <v>0</v>
      </c>
      <c r="M282">
        <v>1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1</v>
      </c>
    </row>
    <row r="283" spans="2:23" x14ac:dyDescent="0.3">
      <c r="B283" t="s">
        <v>335</v>
      </c>
      <c r="C283" t="s">
        <v>340</v>
      </c>
      <c r="D283" t="s">
        <v>166</v>
      </c>
      <c r="E283" t="s">
        <v>377</v>
      </c>
      <c r="H283" s="5" t="s">
        <v>145</v>
      </c>
      <c r="I283" t="s">
        <v>145</v>
      </c>
      <c r="J283">
        <v>2</v>
      </c>
      <c r="K283" s="5">
        <v>0.16666666666666666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1</v>
      </c>
      <c r="T283">
        <v>1</v>
      </c>
      <c r="U283">
        <v>0</v>
      </c>
      <c r="V283">
        <v>0</v>
      </c>
      <c r="W283">
        <v>0</v>
      </c>
    </row>
    <row r="284" spans="2:23" x14ac:dyDescent="0.3">
      <c r="B284" t="s">
        <v>337</v>
      </c>
      <c r="C284" t="s">
        <v>340</v>
      </c>
      <c r="D284" t="s">
        <v>166</v>
      </c>
      <c r="E284" t="s">
        <v>376</v>
      </c>
      <c r="H284" s="5" t="s">
        <v>167</v>
      </c>
      <c r="I284" t="s">
        <v>167</v>
      </c>
      <c r="J284">
        <v>2</v>
      </c>
      <c r="K284" s="5">
        <v>0.16666666666666666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1</v>
      </c>
      <c r="T284">
        <v>0</v>
      </c>
      <c r="U284">
        <v>0</v>
      </c>
      <c r="V284">
        <v>0</v>
      </c>
      <c r="W284">
        <v>1</v>
      </c>
    </row>
    <row r="285" spans="2:23" x14ac:dyDescent="0.3">
      <c r="B285" t="s">
        <v>332</v>
      </c>
      <c r="C285" t="s">
        <v>339</v>
      </c>
      <c r="D285" t="s">
        <v>142</v>
      </c>
      <c r="E285" t="s">
        <v>377</v>
      </c>
      <c r="H285" s="5" t="s">
        <v>139</v>
      </c>
      <c r="I285" t="s">
        <v>145</v>
      </c>
      <c r="J285">
        <v>2</v>
      </c>
      <c r="K285" s="5">
        <v>0.16666666666666666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1</v>
      </c>
      <c r="W285">
        <v>1</v>
      </c>
    </row>
    <row r="286" spans="2:23" x14ac:dyDescent="0.3">
      <c r="B286" t="s">
        <v>334</v>
      </c>
      <c r="C286" t="s">
        <v>339</v>
      </c>
      <c r="D286" t="s">
        <v>166</v>
      </c>
      <c r="E286" t="s">
        <v>377</v>
      </c>
      <c r="H286" s="5" t="s">
        <v>139</v>
      </c>
      <c r="I286" t="s">
        <v>139</v>
      </c>
      <c r="J286">
        <v>2</v>
      </c>
      <c r="K286" s="5">
        <v>0.16666666666666666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1</v>
      </c>
      <c r="W286">
        <v>1</v>
      </c>
    </row>
    <row r="287" spans="2:23" x14ac:dyDescent="0.3">
      <c r="B287" t="s">
        <v>332</v>
      </c>
      <c r="C287" t="s">
        <v>339</v>
      </c>
      <c r="D287" t="s">
        <v>142</v>
      </c>
      <c r="E287" t="s">
        <v>376</v>
      </c>
      <c r="H287" s="5" t="s">
        <v>139</v>
      </c>
      <c r="I287" t="s">
        <v>167</v>
      </c>
      <c r="J287">
        <v>1</v>
      </c>
      <c r="K287" s="5">
        <v>0.16666666666666666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1</v>
      </c>
      <c r="T287">
        <v>0</v>
      </c>
      <c r="U287">
        <v>0</v>
      </c>
      <c r="V287">
        <v>0</v>
      </c>
      <c r="W287">
        <v>0</v>
      </c>
    </row>
    <row r="288" spans="2:23" x14ac:dyDescent="0.3">
      <c r="B288" t="s">
        <v>338</v>
      </c>
      <c r="C288" t="s">
        <v>340</v>
      </c>
      <c r="D288" t="s">
        <v>142</v>
      </c>
      <c r="E288" t="s">
        <v>377</v>
      </c>
      <c r="H288" s="5" t="s">
        <v>145</v>
      </c>
      <c r="I288" t="s">
        <v>167</v>
      </c>
      <c r="J288">
        <v>2</v>
      </c>
      <c r="K288" s="5">
        <v>0.16666666666666666</v>
      </c>
      <c r="L288">
        <v>0</v>
      </c>
      <c r="M288">
        <v>1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1</v>
      </c>
      <c r="T288">
        <v>0</v>
      </c>
      <c r="U288">
        <v>0</v>
      </c>
      <c r="V288">
        <v>0</v>
      </c>
      <c r="W288">
        <v>0</v>
      </c>
    </row>
    <row r="289" spans="2:23" x14ac:dyDescent="0.3">
      <c r="B289" t="s">
        <v>334</v>
      </c>
      <c r="C289" t="s">
        <v>339</v>
      </c>
      <c r="D289" t="s">
        <v>166</v>
      </c>
      <c r="E289" t="s">
        <v>377</v>
      </c>
      <c r="H289" s="5" t="s">
        <v>139</v>
      </c>
      <c r="I289" t="s">
        <v>167</v>
      </c>
      <c r="J289">
        <v>2</v>
      </c>
      <c r="K289" s="5">
        <v>0.16666666666666666</v>
      </c>
      <c r="L289">
        <v>0</v>
      </c>
      <c r="M289">
        <v>1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1</v>
      </c>
      <c r="T289">
        <v>0</v>
      </c>
      <c r="U289">
        <v>0</v>
      </c>
      <c r="V289">
        <v>0</v>
      </c>
      <c r="W289">
        <v>0</v>
      </c>
    </row>
    <row r="290" spans="2:23" x14ac:dyDescent="0.3">
      <c r="B290" t="s">
        <v>332</v>
      </c>
      <c r="C290" t="s">
        <v>339</v>
      </c>
      <c r="D290" t="s">
        <v>142</v>
      </c>
      <c r="E290" t="s">
        <v>377</v>
      </c>
      <c r="H290" s="5" t="s">
        <v>167</v>
      </c>
      <c r="I290" t="s">
        <v>167</v>
      </c>
      <c r="J290">
        <v>2</v>
      </c>
      <c r="K290" s="5">
        <v>0.16666666666666666</v>
      </c>
      <c r="L290">
        <v>0</v>
      </c>
      <c r="M290">
        <v>1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1</v>
      </c>
      <c r="T290">
        <v>0</v>
      </c>
      <c r="U290">
        <v>0</v>
      </c>
      <c r="V290">
        <v>0</v>
      </c>
      <c r="W290">
        <v>0</v>
      </c>
    </row>
    <row r="291" spans="2:23" x14ac:dyDescent="0.3">
      <c r="B291" t="s">
        <v>334</v>
      </c>
      <c r="C291" t="s">
        <v>339</v>
      </c>
      <c r="D291" t="s">
        <v>166</v>
      </c>
      <c r="E291" t="s">
        <v>377</v>
      </c>
      <c r="H291" s="5" t="s">
        <v>167</v>
      </c>
      <c r="I291" t="s">
        <v>167</v>
      </c>
      <c r="J291">
        <v>2</v>
      </c>
      <c r="K291" s="5">
        <v>0.16666666666666666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1</v>
      </c>
      <c r="T291">
        <v>0</v>
      </c>
      <c r="U291">
        <v>0</v>
      </c>
      <c r="V291">
        <v>1</v>
      </c>
      <c r="W291">
        <v>0</v>
      </c>
    </row>
    <row r="292" spans="2:23" x14ac:dyDescent="0.3">
      <c r="B292" t="s">
        <v>331</v>
      </c>
      <c r="C292" t="s">
        <v>339</v>
      </c>
      <c r="D292" t="s">
        <v>142</v>
      </c>
      <c r="E292" t="s">
        <v>377</v>
      </c>
      <c r="H292" s="5" t="s">
        <v>145</v>
      </c>
      <c r="I292" t="s">
        <v>145</v>
      </c>
      <c r="J292">
        <v>2</v>
      </c>
      <c r="K292" s="5">
        <v>0.16666666666666666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1</v>
      </c>
      <c r="T292">
        <v>0</v>
      </c>
      <c r="U292">
        <v>1</v>
      </c>
      <c r="V292">
        <v>0</v>
      </c>
      <c r="W292">
        <v>0</v>
      </c>
    </row>
    <row r="293" spans="2:23" x14ac:dyDescent="0.3">
      <c r="B293" t="s">
        <v>332</v>
      </c>
      <c r="C293" t="s">
        <v>339</v>
      </c>
      <c r="D293" t="s">
        <v>142</v>
      </c>
      <c r="E293" t="s">
        <v>376</v>
      </c>
      <c r="H293" s="5" t="s">
        <v>139</v>
      </c>
      <c r="I293" t="s">
        <v>145</v>
      </c>
      <c r="J293">
        <v>2</v>
      </c>
      <c r="K293" s="5">
        <v>0.16666666666666666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1</v>
      </c>
      <c r="W293">
        <v>1</v>
      </c>
    </row>
    <row r="294" spans="2:23" x14ac:dyDescent="0.3">
      <c r="B294" t="s">
        <v>332</v>
      </c>
      <c r="C294" t="s">
        <v>339</v>
      </c>
      <c r="D294" t="s">
        <v>142</v>
      </c>
      <c r="E294" t="s">
        <v>376</v>
      </c>
      <c r="H294" s="5" t="s">
        <v>139</v>
      </c>
      <c r="I294" t="s">
        <v>139</v>
      </c>
      <c r="J294">
        <v>2</v>
      </c>
      <c r="K294" s="5">
        <v>0.16666666666666666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1</v>
      </c>
      <c r="W294">
        <v>1</v>
      </c>
    </row>
    <row r="295" spans="2:23" x14ac:dyDescent="0.3">
      <c r="B295" t="s">
        <v>338</v>
      </c>
      <c r="C295" t="s">
        <v>340</v>
      </c>
      <c r="D295" t="s">
        <v>166</v>
      </c>
      <c r="E295" t="s">
        <v>377</v>
      </c>
      <c r="H295" s="5" t="s">
        <v>139</v>
      </c>
      <c r="I295" t="s">
        <v>139</v>
      </c>
      <c r="J295">
        <v>2</v>
      </c>
      <c r="K295" s="5">
        <v>0.16666666666666666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1</v>
      </c>
      <c r="W295">
        <v>1</v>
      </c>
    </row>
    <row r="296" spans="2:23" x14ac:dyDescent="0.3">
      <c r="B296" t="s">
        <v>332</v>
      </c>
      <c r="C296" t="s">
        <v>339</v>
      </c>
      <c r="D296" t="s">
        <v>142</v>
      </c>
      <c r="E296" t="s">
        <v>377</v>
      </c>
      <c r="H296" s="5" t="s">
        <v>139</v>
      </c>
      <c r="I296" t="s">
        <v>167</v>
      </c>
      <c r="J296">
        <v>2</v>
      </c>
      <c r="K296" s="5">
        <v>0.16666666666666666</v>
      </c>
      <c r="L296">
        <v>0</v>
      </c>
      <c r="M296">
        <v>1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1</v>
      </c>
      <c r="T296">
        <v>0</v>
      </c>
      <c r="U296">
        <v>0</v>
      </c>
      <c r="V296">
        <v>0</v>
      </c>
      <c r="W296">
        <v>0</v>
      </c>
    </row>
    <row r="297" spans="2:23" x14ac:dyDescent="0.3">
      <c r="B297" t="s">
        <v>333</v>
      </c>
      <c r="C297" t="s">
        <v>339</v>
      </c>
      <c r="D297" t="s">
        <v>142</v>
      </c>
      <c r="E297" t="s">
        <v>377</v>
      </c>
      <c r="H297" s="5" t="s">
        <v>139</v>
      </c>
      <c r="I297" t="s">
        <v>145</v>
      </c>
      <c r="J297">
        <v>2</v>
      </c>
      <c r="K297" s="5">
        <v>0.16666666666666666</v>
      </c>
      <c r="L297">
        <v>0</v>
      </c>
      <c r="M297">
        <v>0</v>
      </c>
      <c r="N297">
        <v>0</v>
      </c>
      <c r="O297">
        <v>0</v>
      </c>
      <c r="P297">
        <v>1</v>
      </c>
      <c r="Q297">
        <v>0</v>
      </c>
      <c r="R297">
        <v>0</v>
      </c>
      <c r="S297">
        <v>0</v>
      </c>
      <c r="T297">
        <v>0</v>
      </c>
      <c r="U297">
        <v>1</v>
      </c>
      <c r="V297">
        <v>0</v>
      </c>
      <c r="W297">
        <v>0</v>
      </c>
    </row>
    <row r="298" spans="2:23" x14ac:dyDescent="0.3">
      <c r="B298" t="s">
        <v>338</v>
      </c>
      <c r="C298" t="s">
        <v>340</v>
      </c>
      <c r="D298" t="s">
        <v>142</v>
      </c>
      <c r="E298" t="s">
        <v>376</v>
      </c>
      <c r="H298" s="5" t="s">
        <v>167</v>
      </c>
      <c r="I298" t="s">
        <v>139</v>
      </c>
      <c r="J298">
        <v>2</v>
      </c>
      <c r="K298" s="5">
        <v>0.16666666666666666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1</v>
      </c>
      <c r="T298">
        <v>0</v>
      </c>
      <c r="U298">
        <v>0</v>
      </c>
      <c r="V298">
        <v>0</v>
      </c>
      <c r="W298">
        <v>1</v>
      </c>
    </row>
    <row r="299" spans="2:23" x14ac:dyDescent="0.3">
      <c r="B299" t="s">
        <v>338</v>
      </c>
      <c r="C299" t="s">
        <v>340</v>
      </c>
      <c r="D299" t="s">
        <v>147</v>
      </c>
      <c r="E299" t="s">
        <v>377</v>
      </c>
      <c r="H299" s="5" t="s">
        <v>139</v>
      </c>
      <c r="I299" t="s">
        <v>167</v>
      </c>
      <c r="J299">
        <v>2</v>
      </c>
      <c r="K299" s="5">
        <v>0.16666666666666666</v>
      </c>
      <c r="L299">
        <v>0</v>
      </c>
      <c r="M299">
        <v>1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1</v>
      </c>
      <c r="T299">
        <v>0</v>
      </c>
      <c r="U299">
        <v>0</v>
      </c>
      <c r="V299">
        <v>0</v>
      </c>
      <c r="W299">
        <v>0</v>
      </c>
    </row>
    <row r="300" spans="2:23" x14ac:dyDescent="0.3">
      <c r="B300" t="s">
        <v>332</v>
      </c>
      <c r="C300" t="s">
        <v>339</v>
      </c>
      <c r="D300" t="s">
        <v>142</v>
      </c>
      <c r="E300" t="s">
        <v>376</v>
      </c>
      <c r="H300" s="5" t="s">
        <v>139</v>
      </c>
      <c r="I300" t="s">
        <v>139</v>
      </c>
      <c r="J300">
        <v>2</v>
      </c>
      <c r="K300" s="5">
        <v>0.16666666666666666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1</v>
      </c>
      <c r="T300">
        <v>0</v>
      </c>
      <c r="U300">
        <v>0</v>
      </c>
      <c r="V300">
        <v>0</v>
      </c>
      <c r="W300">
        <v>1</v>
      </c>
    </row>
    <row r="301" spans="2:23" x14ac:dyDescent="0.3">
      <c r="B301" t="s">
        <v>338</v>
      </c>
      <c r="C301" t="s">
        <v>340</v>
      </c>
      <c r="D301" t="s">
        <v>142</v>
      </c>
      <c r="E301" t="s">
        <v>377</v>
      </c>
      <c r="H301" s="5" t="s">
        <v>139</v>
      </c>
      <c r="I301" t="s">
        <v>167</v>
      </c>
      <c r="J301">
        <v>2</v>
      </c>
      <c r="K301" s="5">
        <v>0.16666666666666666</v>
      </c>
      <c r="L301">
        <v>0</v>
      </c>
      <c r="M301">
        <v>1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1</v>
      </c>
      <c r="T301">
        <v>0</v>
      </c>
      <c r="U301">
        <v>0</v>
      </c>
      <c r="V301">
        <v>0</v>
      </c>
      <c r="W301">
        <v>0</v>
      </c>
    </row>
    <row r="302" spans="2:23" x14ac:dyDescent="0.3">
      <c r="B302" t="s">
        <v>334</v>
      </c>
      <c r="C302" t="s">
        <v>339</v>
      </c>
      <c r="D302" t="s">
        <v>142</v>
      </c>
      <c r="E302" t="s">
        <v>377</v>
      </c>
      <c r="H302" s="5" t="s">
        <v>139</v>
      </c>
      <c r="I302" t="s">
        <v>139</v>
      </c>
      <c r="J302">
        <v>2</v>
      </c>
      <c r="K302" s="5">
        <v>0.16666666666666666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1</v>
      </c>
      <c r="T302">
        <v>0</v>
      </c>
      <c r="U302">
        <v>0</v>
      </c>
      <c r="V302">
        <v>0</v>
      </c>
      <c r="W302">
        <v>1</v>
      </c>
    </row>
    <row r="303" spans="2:23" x14ac:dyDescent="0.3">
      <c r="B303" t="s">
        <v>332</v>
      </c>
      <c r="C303" t="s">
        <v>339</v>
      </c>
      <c r="D303" t="s">
        <v>142</v>
      </c>
      <c r="E303" t="s">
        <v>377</v>
      </c>
      <c r="H303" s="5" t="s">
        <v>139</v>
      </c>
      <c r="I303" t="s">
        <v>145</v>
      </c>
      <c r="J303">
        <v>2</v>
      </c>
      <c r="K303" s="5">
        <v>0.16666666666666666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1</v>
      </c>
      <c r="W303">
        <v>1</v>
      </c>
    </row>
    <row r="304" spans="2:23" x14ac:dyDescent="0.3">
      <c r="B304" t="s">
        <v>332</v>
      </c>
      <c r="C304" t="s">
        <v>339</v>
      </c>
      <c r="D304" t="s">
        <v>142</v>
      </c>
      <c r="E304" t="s">
        <v>377</v>
      </c>
      <c r="H304" s="5" t="s">
        <v>139</v>
      </c>
      <c r="I304" t="s">
        <v>139</v>
      </c>
      <c r="J304">
        <v>2</v>
      </c>
      <c r="K304" s="5">
        <v>0.16666666666666666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1</v>
      </c>
      <c r="S304">
        <v>0</v>
      </c>
      <c r="T304">
        <v>0</v>
      </c>
      <c r="U304">
        <v>0</v>
      </c>
      <c r="V304">
        <v>0</v>
      </c>
      <c r="W304">
        <v>1</v>
      </c>
    </row>
    <row r="305" spans="2:23" x14ac:dyDescent="0.3">
      <c r="B305" t="s">
        <v>338</v>
      </c>
      <c r="C305" t="s">
        <v>340</v>
      </c>
      <c r="D305" t="s">
        <v>147</v>
      </c>
      <c r="E305" t="s">
        <v>376</v>
      </c>
      <c r="H305" s="5" t="s">
        <v>145</v>
      </c>
      <c r="I305" t="s">
        <v>139</v>
      </c>
      <c r="J305">
        <v>2</v>
      </c>
      <c r="K305" s="5">
        <v>0.16666666666666666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1</v>
      </c>
      <c r="V305">
        <v>1</v>
      </c>
      <c r="W305">
        <v>0</v>
      </c>
    </row>
    <row r="306" spans="2:23" x14ac:dyDescent="0.3">
      <c r="B306" t="s">
        <v>337</v>
      </c>
      <c r="C306" t="s">
        <v>340</v>
      </c>
      <c r="D306" t="s">
        <v>142</v>
      </c>
      <c r="E306" t="s">
        <v>377</v>
      </c>
      <c r="H306" s="5" t="s">
        <v>139</v>
      </c>
      <c r="I306" t="s">
        <v>145</v>
      </c>
      <c r="J306">
        <v>2</v>
      </c>
      <c r="K306" s="5">
        <v>0.16666666666666666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1</v>
      </c>
      <c r="W306">
        <v>1</v>
      </c>
    </row>
    <row r="307" spans="2:23" x14ac:dyDescent="0.3">
      <c r="B307" t="s">
        <v>333</v>
      </c>
      <c r="C307" t="s">
        <v>339</v>
      </c>
      <c r="D307" t="s">
        <v>142</v>
      </c>
      <c r="E307" t="s">
        <v>377</v>
      </c>
      <c r="H307" s="5" t="s">
        <v>145</v>
      </c>
      <c r="I307" t="s">
        <v>167</v>
      </c>
      <c r="J307">
        <v>2</v>
      </c>
      <c r="K307" s="5">
        <v>0.16666666666666666</v>
      </c>
      <c r="L307">
        <v>0</v>
      </c>
      <c r="M307">
        <v>1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1</v>
      </c>
      <c r="T307">
        <v>0</v>
      </c>
      <c r="U307">
        <v>0</v>
      </c>
      <c r="V307">
        <v>0</v>
      </c>
      <c r="W307">
        <v>0</v>
      </c>
    </row>
    <row r="308" spans="2:23" x14ac:dyDescent="0.3">
      <c r="B308" t="s">
        <v>335</v>
      </c>
      <c r="C308" t="s">
        <v>340</v>
      </c>
      <c r="D308" t="s">
        <v>142</v>
      </c>
      <c r="E308" t="s">
        <v>377</v>
      </c>
      <c r="H308" s="5" t="s">
        <v>139</v>
      </c>
      <c r="I308" t="s">
        <v>139</v>
      </c>
      <c r="J308">
        <v>2</v>
      </c>
      <c r="K308" s="5">
        <v>0.16666666666666666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1</v>
      </c>
      <c r="W308">
        <v>1</v>
      </c>
    </row>
    <row r="309" spans="2:23" x14ac:dyDescent="0.3">
      <c r="B309" t="s">
        <v>334</v>
      </c>
      <c r="C309" t="s">
        <v>339</v>
      </c>
      <c r="D309" t="s">
        <v>166</v>
      </c>
      <c r="E309" t="s">
        <v>377</v>
      </c>
      <c r="H309" s="5" t="s">
        <v>139</v>
      </c>
      <c r="I309" t="s">
        <v>139</v>
      </c>
      <c r="J309">
        <v>2</v>
      </c>
      <c r="K309" s="5">
        <v>0.16666666666666666</v>
      </c>
      <c r="L309">
        <v>0</v>
      </c>
      <c r="M309">
        <v>1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1</v>
      </c>
      <c r="T309">
        <v>0</v>
      </c>
      <c r="U309">
        <v>0</v>
      </c>
      <c r="V309">
        <v>0</v>
      </c>
      <c r="W309">
        <v>0</v>
      </c>
    </row>
    <row r="310" spans="2:23" x14ac:dyDescent="0.3">
      <c r="B310" t="s">
        <v>338</v>
      </c>
      <c r="C310" t="s">
        <v>340</v>
      </c>
      <c r="D310" t="s">
        <v>147</v>
      </c>
      <c r="E310" t="s">
        <v>376</v>
      </c>
      <c r="H310" s="5" t="s">
        <v>139</v>
      </c>
      <c r="I310" t="s">
        <v>167</v>
      </c>
      <c r="J310">
        <v>1</v>
      </c>
      <c r="K310" s="5">
        <v>0.16666666666666666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1</v>
      </c>
      <c r="T310">
        <v>0</v>
      </c>
      <c r="U310">
        <v>0</v>
      </c>
      <c r="V310">
        <v>0</v>
      </c>
      <c r="W310">
        <v>0</v>
      </c>
    </row>
    <row r="311" spans="2:23" x14ac:dyDescent="0.3">
      <c r="B311" t="s">
        <v>338</v>
      </c>
      <c r="C311" t="s">
        <v>340</v>
      </c>
      <c r="D311" t="s">
        <v>166</v>
      </c>
      <c r="E311" t="s">
        <v>377</v>
      </c>
      <c r="H311" s="5" t="s">
        <v>139</v>
      </c>
      <c r="I311" t="s">
        <v>139</v>
      </c>
      <c r="J311">
        <v>2</v>
      </c>
      <c r="K311" s="5">
        <v>0.16666666666666666</v>
      </c>
      <c r="L311">
        <v>0</v>
      </c>
      <c r="M311">
        <v>0</v>
      </c>
      <c r="N311">
        <v>0</v>
      </c>
      <c r="O311">
        <v>0</v>
      </c>
      <c r="P311">
        <v>1</v>
      </c>
      <c r="Q311">
        <v>0</v>
      </c>
      <c r="R311">
        <v>0</v>
      </c>
      <c r="S311">
        <v>0</v>
      </c>
      <c r="T311">
        <v>0</v>
      </c>
      <c r="U311">
        <v>1</v>
      </c>
      <c r="V311">
        <v>0</v>
      </c>
      <c r="W311">
        <v>0</v>
      </c>
    </row>
    <row r="312" spans="2:23" x14ac:dyDescent="0.3">
      <c r="B312" t="s">
        <v>338</v>
      </c>
      <c r="C312" t="s">
        <v>340</v>
      </c>
      <c r="D312" t="s">
        <v>166</v>
      </c>
      <c r="E312" t="s">
        <v>376</v>
      </c>
      <c r="H312" s="5" t="s">
        <v>139</v>
      </c>
      <c r="I312" t="s">
        <v>139</v>
      </c>
      <c r="J312">
        <v>3</v>
      </c>
      <c r="K312" s="5">
        <v>0.16666666666666666</v>
      </c>
      <c r="L312">
        <v>1</v>
      </c>
      <c r="M312">
        <v>1</v>
      </c>
      <c r="N312">
        <v>0</v>
      </c>
      <c r="O312">
        <v>0</v>
      </c>
      <c r="P312">
        <v>1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</row>
    <row r="313" spans="2:23" x14ac:dyDescent="0.3">
      <c r="B313" t="s">
        <v>338</v>
      </c>
      <c r="C313" t="s">
        <v>340</v>
      </c>
      <c r="D313" t="s">
        <v>142</v>
      </c>
      <c r="E313" t="s">
        <v>377</v>
      </c>
      <c r="H313" s="5" t="s">
        <v>145</v>
      </c>
      <c r="I313" t="s">
        <v>145</v>
      </c>
      <c r="J313">
        <v>2</v>
      </c>
      <c r="K313" s="5">
        <v>0.16666666666666666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1</v>
      </c>
      <c r="W313">
        <v>1</v>
      </c>
    </row>
    <row r="314" spans="2:23" x14ac:dyDescent="0.3">
      <c r="B314" t="s">
        <v>338</v>
      </c>
      <c r="C314" t="s">
        <v>340</v>
      </c>
      <c r="D314" t="s">
        <v>142</v>
      </c>
      <c r="E314" t="s">
        <v>377</v>
      </c>
      <c r="H314" s="5" t="s">
        <v>145</v>
      </c>
      <c r="I314" t="s">
        <v>145</v>
      </c>
      <c r="J314">
        <v>2</v>
      </c>
      <c r="K314" s="5">
        <v>0.16666666666666666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1</v>
      </c>
      <c r="U314">
        <v>0</v>
      </c>
      <c r="V314">
        <v>1</v>
      </c>
      <c r="W314">
        <v>0</v>
      </c>
    </row>
    <row r="315" spans="2:23" x14ac:dyDescent="0.3">
      <c r="B315" t="s">
        <v>338</v>
      </c>
      <c r="C315" t="s">
        <v>340</v>
      </c>
      <c r="D315" t="s">
        <v>166</v>
      </c>
      <c r="E315" t="s">
        <v>377</v>
      </c>
      <c r="H315" s="5" t="s">
        <v>145</v>
      </c>
      <c r="I315" t="s">
        <v>145</v>
      </c>
      <c r="J315">
        <v>2</v>
      </c>
      <c r="K315" s="5">
        <v>0.16666666666666666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1</v>
      </c>
      <c r="T315">
        <v>0</v>
      </c>
      <c r="U315">
        <v>1</v>
      </c>
      <c r="V315">
        <v>0</v>
      </c>
      <c r="W315">
        <v>0</v>
      </c>
    </row>
    <row r="316" spans="2:23" x14ac:dyDescent="0.3">
      <c r="B316" t="s">
        <v>333</v>
      </c>
      <c r="C316" t="s">
        <v>339</v>
      </c>
      <c r="D316" t="s">
        <v>166</v>
      </c>
      <c r="E316" t="s">
        <v>376</v>
      </c>
      <c r="H316" s="5" t="s">
        <v>139</v>
      </c>
      <c r="I316" t="s">
        <v>139</v>
      </c>
      <c r="J316">
        <v>2</v>
      </c>
      <c r="K316" s="5">
        <v>0.16666666666666666</v>
      </c>
      <c r="L316">
        <v>0</v>
      </c>
      <c r="M316">
        <v>0</v>
      </c>
      <c r="N316">
        <v>0</v>
      </c>
      <c r="O316">
        <v>0</v>
      </c>
      <c r="P316">
        <v>1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1</v>
      </c>
      <c r="W316">
        <v>0</v>
      </c>
    </row>
    <row r="317" spans="2:23" x14ac:dyDescent="0.3">
      <c r="B317" t="s">
        <v>335</v>
      </c>
      <c r="C317" t="s">
        <v>340</v>
      </c>
      <c r="D317" t="s">
        <v>166</v>
      </c>
      <c r="E317" t="s">
        <v>377</v>
      </c>
      <c r="H317" s="5" t="s">
        <v>139</v>
      </c>
      <c r="I317" t="s">
        <v>139</v>
      </c>
      <c r="J317">
        <v>2</v>
      </c>
      <c r="K317" s="5">
        <v>0.16666666666666666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1</v>
      </c>
      <c r="T317">
        <v>1</v>
      </c>
      <c r="U317">
        <v>0</v>
      </c>
      <c r="V317">
        <v>0</v>
      </c>
      <c r="W317">
        <v>0</v>
      </c>
    </row>
    <row r="318" spans="2:23" x14ac:dyDescent="0.3">
      <c r="B318" t="s">
        <v>338</v>
      </c>
      <c r="C318" t="s">
        <v>340</v>
      </c>
      <c r="D318" t="s">
        <v>166</v>
      </c>
      <c r="E318" t="s">
        <v>377</v>
      </c>
      <c r="H318" s="5" t="s">
        <v>139</v>
      </c>
      <c r="I318" t="s">
        <v>139</v>
      </c>
      <c r="J318">
        <v>2</v>
      </c>
      <c r="K318" s="5">
        <v>0.16666666666666666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1</v>
      </c>
      <c r="T318">
        <v>0</v>
      </c>
      <c r="U318">
        <v>0</v>
      </c>
      <c r="V318">
        <v>1</v>
      </c>
      <c r="W318">
        <v>0</v>
      </c>
    </row>
    <row r="319" spans="2:23" x14ac:dyDescent="0.3">
      <c r="B319" t="s">
        <v>331</v>
      </c>
      <c r="C319" t="s">
        <v>339</v>
      </c>
      <c r="D319" t="s">
        <v>142</v>
      </c>
      <c r="E319" t="s">
        <v>376</v>
      </c>
      <c r="H319" s="5" t="s">
        <v>139</v>
      </c>
      <c r="I319" t="s">
        <v>139</v>
      </c>
      <c r="J319">
        <v>2</v>
      </c>
      <c r="K319" s="5">
        <v>0.16666666666666666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1</v>
      </c>
      <c r="W319">
        <v>1</v>
      </c>
    </row>
    <row r="320" spans="2:23" x14ac:dyDescent="0.3">
      <c r="B320" t="s">
        <v>338</v>
      </c>
      <c r="C320" t="s">
        <v>340</v>
      </c>
      <c r="D320" t="s">
        <v>142</v>
      </c>
      <c r="E320" t="s">
        <v>377</v>
      </c>
      <c r="H320" s="5" t="s">
        <v>145</v>
      </c>
      <c r="I320" t="s">
        <v>139</v>
      </c>
      <c r="J320">
        <v>2</v>
      </c>
      <c r="K320" s="5">
        <v>0.16666666666666666</v>
      </c>
      <c r="L320">
        <v>0</v>
      </c>
      <c r="M320">
        <v>0</v>
      </c>
      <c r="N320">
        <v>0</v>
      </c>
      <c r="O320">
        <v>0</v>
      </c>
      <c r="P320">
        <v>1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1</v>
      </c>
    </row>
    <row r="321" spans="2:23" x14ac:dyDescent="0.3">
      <c r="B321" t="s">
        <v>338</v>
      </c>
      <c r="C321" t="s">
        <v>340</v>
      </c>
      <c r="D321" t="s">
        <v>142</v>
      </c>
      <c r="E321" t="s">
        <v>377</v>
      </c>
      <c r="H321" s="5" t="s">
        <v>139</v>
      </c>
      <c r="I321" t="s">
        <v>145</v>
      </c>
      <c r="J321">
        <v>2</v>
      </c>
      <c r="K321" s="5">
        <v>0.16666666666666666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1</v>
      </c>
      <c r="W321">
        <v>1</v>
      </c>
    </row>
    <row r="322" spans="2:23" x14ac:dyDescent="0.3">
      <c r="B322" t="s">
        <v>334</v>
      </c>
      <c r="C322" t="s">
        <v>339</v>
      </c>
      <c r="D322" t="s">
        <v>142</v>
      </c>
      <c r="E322" t="s">
        <v>376</v>
      </c>
      <c r="H322" s="5" t="s">
        <v>139</v>
      </c>
      <c r="I322" t="s">
        <v>139</v>
      </c>
      <c r="J322">
        <v>0</v>
      </c>
      <c r="K322" s="5">
        <v>8.3333333333333329E-2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</row>
    <row r="323" spans="2:23" x14ac:dyDescent="0.3">
      <c r="B323" t="s">
        <v>336</v>
      </c>
      <c r="C323" t="s">
        <v>340</v>
      </c>
      <c r="D323" t="s">
        <v>147</v>
      </c>
      <c r="E323" t="s">
        <v>377</v>
      </c>
      <c r="F323" t="s">
        <v>166</v>
      </c>
      <c r="G323" t="s">
        <v>377</v>
      </c>
      <c r="H323" s="5" t="s">
        <v>145</v>
      </c>
      <c r="I323" t="s">
        <v>145</v>
      </c>
      <c r="J323">
        <v>0</v>
      </c>
      <c r="K323" s="5">
        <v>8.3333333333333329E-2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</row>
    <row r="324" spans="2:23" x14ac:dyDescent="0.3">
      <c r="B324" t="s">
        <v>338</v>
      </c>
      <c r="C324" t="s">
        <v>340</v>
      </c>
      <c r="D324" t="s">
        <v>166</v>
      </c>
      <c r="E324" t="s">
        <v>376</v>
      </c>
      <c r="H324" s="5" t="s">
        <v>145</v>
      </c>
      <c r="I324" t="s">
        <v>145</v>
      </c>
      <c r="J324">
        <v>0</v>
      </c>
      <c r="K324" s="5">
        <v>8.3333333333333329E-2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</row>
    <row r="325" spans="2:23" x14ac:dyDescent="0.3">
      <c r="B325" t="s">
        <v>334</v>
      </c>
      <c r="C325" t="s">
        <v>339</v>
      </c>
      <c r="D325" t="s">
        <v>142</v>
      </c>
      <c r="E325" t="s">
        <v>376</v>
      </c>
      <c r="H325" s="5" t="s">
        <v>139</v>
      </c>
      <c r="I325" t="s">
        <v>139</v>
      </c>
      <c r="J325">
        <v>0</v>
      </c>
      <c r="K325" s="5">
        <v>8.3333333333333329E-2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</row>
    <row r="326" spans="2:23" x14ac:dyDescent="0.3">
      <c r="B326" t="s">
        <v>338</v>
      </c>
      <c r="C326" t="s">
        <v>340</v>
      </c>
      <c r="D326" t="s">
        <v>142</v>
      </c>
      <c r="E326" t="s">
        <v>377</v>
      </c>
      <c r="H326" s="5" t="s">
        <v>145</v>
      </c>
      <c r="I326" t="s">
        <v>145</v>
      </c>
      <c r="J326">
        <v>0</v>
      </c>
      <c r="K326" s="5">
        <v>8.3333333333333329E-2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</row>
    <row r="327" spans="2:23" x14ac:dyDescent="0.3">
      <c r="B327" t="s">
        <v>334</v>
      </c>
      <c r="C327" t="s">
        <v>339</v>
      </c>
      <c r="D327" t="s">
        <v>166</v>
      </c>
      <c r="E327" t="s">
        <v>377</v>
      </c>
      <c r="H327" s="5" t="s">
        <v>139</v>
      </c>
      <c r="I327" t="s">
        <v>145</v>
      </c>
      <c r="J327">
        <v>1</v>
      </c>
      <c r="K327" s="5">
        <v>8.3333333333333329E-2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1</v>
      </c>
      <c r="T327">
        <v>0</v>
      </c>
      <c r="U327">
        <v>0</v>
      </c>
      <c r="V327">
        <v>0</v>
      </c>
      <c r="W327">
        <v>0</v>
      </c>
    </row>
    <row r="328" spans="2:23" x14ac:dyDescent="0.3">
      <c r="B328" t="s">
        <v>334</v>
      </c>
      <c r="C328" t="s">
        <v>339</v>
      </c>
      <c r="D328" t="s">
        <v>142</v>
      </c>
      <c r="E328" t="s">
        <v>376</v>
      </c>
      <c r="H328" s="5" t="s">
        <v>139</v>
      </c>
      <c r="I328" t="s">
        <v>139</v>
      </c>
      <c r="J328">
        <v>1</v>
      </c>
      <c r="K328" s="5">
        <v>8.3333333333333329E-2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1</v>
      </c>
    </row>
    <row r="329" spans="2:23" x14ac:dyDescent="0.3">
      <c r="B329" t="s">
        <v>334</v>
      </c>
      <c r="C329" t="s">
        <v>339</v>
      </c>
      <c r="D329" t="s">
        <v>142</v>
      </c>
      <c r="E329" t="s">
        <v>376</v>
      </c>
      <c r="H329" s="5" t="s">
        <v>139</v>
      </c>
      <c r="I329" t="s">
        <v>145</v>
      </c>
      <c r="J329">
        <v>1</v>
      </c>
      <c r="K329" s="5">
        <v>8.3333333333333329E-2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1</v>
      </c>
      <c r="T329">
        <v>0</v>
      </c>
      <c r="U329">
        <v>0</v>
      </c>
      <c r="V329">
        <v>0</v>
      </c>
      <c r="W329">
        <v>0</v>
      </c>
    </row>
    <row r="330" spans="2:23" x14ac:dyDescent="0.3">
      <c r="B330" t="s">
        <v>332</v>
      </c>
      <c r="C330" t="s">
        <v>339</v>
      </c>
      <c r="D330" t="s">
        <v>166</v>
      </c>
      <c r="E330" t="s">
        <v>376</v>
      </c>
      <c r="F330" t="s">
        <v>166</v>
      </c>
      <c r="G330" t="s">
        <v>376</v>
      </c>
      <c r="H330" s="5" t="s">
        <v>139</v>
      </c>
      <c r="I330" t="s">
        <v>167</v>
      </c>
      <c r="J330">
        <v>1</v>
      </c>
      <c r="K330" s="5">
        <v>8.3333333333333329E-2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1</v>
      </c>
      <c r="T330">
        <v>0</v>
      </c>
      <c r="U330">
        <v>0</v>
      </c>
      <c r="V330">
        <v>0</v>
      </c>
      <c r="W330">
        <v>0</v>
      </c>
    </row>
    <row r="331" spans="2:23" x14ac:dyDescent="0.3">
      <c r="B331" t="s">
        <v>332</v>
      </c>
      <c r="C331" t="s">
        <v>339</v>
      </c>
      <c r="D331" t="s">
        <v>166</v>
      </c>
      <c r="E331" t="s">
        <v>376</v>
      </c>
      <c r="F331" t="s">
        <v>166</v>
      </c>
      <c r="G331" t="s">
        <v>376</v>
      </c>
      <c r="H331" s="5" t="s">
        <v>145</v>
      </c>
      <c r="I331" t="s">
        <v>145</v>
      </c>
      <c r="J331">
        <v>1</v>
      </c>
      <c r="K331" s="5">
        <v>8.3333333333333329E-2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1</v>
      </c>
      <c r="V331">
        <v>0</v>
      </c>
      <c r="W331">
        <v>0</v>
      </c>
    </row>
    <row r="332" spans="2:23" x14ac:dyDescent="0.3">
      <c r="B332" t="s">
        <v>333</v>
      </c>
      <c r="C332" t="s">
        <v>339</v>
      </c>
      <c r="D332" t="s">
        <v>142</v>
      </c>
      <c r="E332" t="s">
        <v>376</v>
      </c>
      <c r="F332" t="s">
        <v>142</v>
      </c>
      <c r="G332" t="s">
        <v>377</v>
      </c>
      <c r="H332" s="5" t="s">
        <v>145</v>
      </c>
      <c r="I332" t="s">
        <v>145</v>
      </c>
      <c r="J332">
        <v>1</v>
      </c>
      <c r="K332" s="5">
        <v>8.3333333333333329E-2</v>
      </c>
      <c r="L332">
        <v>0</v>
      </c>
      <c r="M332">
        <v>0</v>
      </c>
      <c r="N332">
        <v>0</v>
      </c>
      <c r="O332">
        <v>0</v>
      </c>
      <c r="P332">
        <v>1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</row>
    <row r="333" spans="2:23" x14ac:dyDescent="0.3">
      <c r="B333" t="s">
        <v>331</v>
      </c>
      <c r="C333" t="s">
        <v>339</v>
      </c>
      <c r="D333" t="s">
        <v>147</v>
      </c>
      <c r="E333" t="s">
        <v>376</v>
      </c>
      <c r="F333" t="s">
        <v>147</v>
      </c>
      <c r="G333" t="s">
        <v>377</v>
      </c>
      <c r="H333" s="5" t="s">
        <v>139</v>
      </c>
      <c r="I333" t="s">
        <v>139</v>
      </c>
      <c r="J333">
        <v>1</v>
      </c>
      <c r="K333" s="5">
        <v>8.3333333333333329E-2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1</v>
      </c>
      <c r="V333">
        <v>0</v>
      </c>
      <c r="W333">
        <v>0</v>
      </c>
    </row>
    <row r="334" spans="2:23" x14ac:dyDescent="0.3">
      <c r="B334" t="s">
        <v>338</v>
      </c>
      <c r="C334" t="s">
        <v>340</v>
      </c>
      <c r="D334" t="s">
        <v>142</v>
      </c>
      <c r="E334" t="s">
        <v>377</v>
      </c>
      <c r="F334" t="s">
        <v>142</v>
      </c>
      <c r="G334" t="s">
        <v>377</v>
      </c>
      <c r="H334" s="5" t="s">
        <v>145</v>
      </c>
      <c r="I334" t="s">
        <v>139</v>
      </c>
      <c r="J334">
        <v>2</v>
      </c>
      <c r="K334" s="5">
        <v>8.3333333333333329E-2</v>
      </c>
      <c r="L334">
        <v>1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1</v>
      </c>
    </row>
    <row r="335" spans="2:23" x14ac:dyDescent="0.3">
      <c r="B335" t="s">
        <v>334</v>
      </c>
      <c r="C335" t="s">
        <v>339</v>
      </c>
      <c r="D335" t="s">
        <v>166</v>
      </c>
      <c r="E335" t="s">
        <v>377</v>
      </c>
      <c r="F335" t="s">
        <v>166</v>
      </c>
      <c r="G335" t="s">
        <v>377</v>
      </c>
      <c r="H335" s="5" t="s">
        <v>139</v>
      </c>
      <c r="I335" t="s">
        <v>167</v>
      </c>
      <c r="J335">
        <v>1</v>
      </c>
      <c r="K335" s="5">
        <v>8.3333333333333329E-2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1</v>
      </c>
    </row>
    <row r="336" spans="2:23" x14ac:dyDescent="0.3">
      <c r="B336" t="s">
        <v>333</v>
      </c>
      <c r="C336" t="s">
        <v>339</v>
      </c>
      <c r="D336" t="s">
        <v>166</v>
      </c>
      <c r="E336" t="s">
        <v>377</v>
      </c>
      <c r="F336" t="s">
        <v>142</v>
      </c>
      <c r="G336" t="s">
        <v>377</v>
      </c>
      <c r="H336" s="5" t="s">
        <v>139</v>
      </c>
      <c r="I336" t="s">
        <v>139</v>
      </c>
      <c r="J336">
        <v>1</v>
      </c>
      <c r="K336" s="5">
        <v>8.3333333333333329E-2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1</v>
      </c>
      <c r="W336">
        <v>0</v>
      </c>
    </row>
    <row r="337" spans="2:23" x14ac:dyDescent="0.3">
      <c r="B337" t="s">
        <v>332</v>
      </c>
      <c r="C337" t="s">
        <v>339</v>
      </c>
      <c r="D337" t="s">
        <v>166</v>
      </c>
      <c r="E337" t="s">
        <v>377</v>
      </c>
      <c r="F337" t="s">
        <v>142</v>
      </c>
      <c r="G337" t="s">
        <v>377</v>
      </c>
      <c r="H337" s="5" t="s">
        <v>139</v>
      </c>
      <c r="I337" t="s">
        <v>139</v>
      </c>
      <c r="J337">
        <v>1</v>
      </c>
      <c r="K337" s="5">
        <v>8.3333333333333329E-2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1</v>
      </c>
      <c r="W337">
        <v>0</v>
      </c>
    </row>
    <row r="338" spans="2:23" x14ac:dyDescent="0.3">
      <c r="B338" t="s">
        <v>332</v>
      </c>
      <c r="C338" t="s">
        <v>339</v>
      </c>
      <c r="D338" t="s">
        <v>142</v>
      </c>
      <c r="E338" t="s">
        <v>377</v>
      </c>
      <c r="F338" t="s">
        <v>142</v>
      </c>
      <c r="G338" t="s">
        <v>377</v>
      </c>
      <c r="H338" s="5" t="s">
        <v>139</v>
      </c>
      <c r="I338" t="s">
        <v>139</v>
      </c>
      <c r="J338">
        <v>1</v>
      </c>
      <c r="K338" s="5">
        <v>8.3333333333333329E-2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1</v>
      </c>
      <c r="T338">
        <v>0</v>
      </c>
      <c r="U338">
        <v>0</v>
      </c>
      <c r="V338">
        <v>0</v>
      </c>
      <c r="W338">
        <v>0</v>
      </c>
    </row>
    <row r="339" spans="2:23" x14ac:dyDescent="0.3">
      <c r="B339" t="s">
        <v>334</v>
      </c>
      <c r="C339" t="s">
        <v>339</v>
      </c>
      <c r="D339" t="s">
        <v>166</v>
      </c>
      <c r="E339" t="s">
        <v>377</v>
      </c>
      <c r="F339" t="s">
        <v>166</v>
      </c>
      <c r="G339" t="s">
        <v>377</v>
      </c>
      <c r="H339" s="5" t="s">
        <v>139</v>
      </c>
      <c r="I339" t="s">
        <v>139</v>
      </c>
      <c r="J339">
        <v>2</v>
      </c>
      <c r="K339" s="5">
        <v>8.3333333333333329E-2</v>
      </c>
      <c r="L339">
        <v>1</v>
      </c>
      <c r="M339">
        <v>1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</row>
    <row r="340" spans="2:23" x14ac:dyDescent="0.3">
      <c r="B340" t="s">
        <v>338</v>
      </c>
      <c r="C340" t="s">
        <v>340</v>
      </c>
      <c r="D340" t="s">
        <v>142</v>
      </c>
      <c r="E340" t="s">
        <v>377</v>
      </c>
      <c r="F340" t="s">
        <v>142</v>
      </c>
      <c r="G340" t="s">
        <v>377</v>
      </c>
      <c r="H340" s="5" t="s">
        <v>139</v>
      </c>
      <c r="I340" t="s">
        <v>167</v>
      </c>
      <c r="J340">
        <v>1</v>
      </c>
      <c r="K340" s="5">
        <v>8.3333333333333329E-2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1</v>
      </c>
      <c r="T340">
        <v>0</v>
      </c>
      <c r="U340">
        <v>0</v>
      </c>
      <c r="V340">
        <v>0</v>
      </c>
      <c r="W340">
        <v>0</v>
      </c>
    </row>
    <row r="341" spans="2:23" x14ac:dyDescent="0.3">
      <c r="B341" t="s">
        <v>338</v>
      </c>
      <c r="C341" t="s">
        <v>340</v>
      </c>
      <c r="D341" t="s">
        <v>142</v>
      </c>
      <c r="E341" t="s">
        <v>377</v>
      </c>
      <c r="F341" t="s">
        <v>142</v>
      </c>
      <c r="G341" t="s">
        <v>377</v>
      </c>
      <c r="H341" s="5" t="s">
        <v>145</v>
      </c>
      <c r="I341" t="s">
        <v>139</v>
      </c>
      <c r="J341">
        <v>1</v>
      </c>
      <c r="K341" s="5">
        <v>8.3333333333333329E-2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1</v>
      </c>
      <c r="V341">
        <v>0</v>
      </c>
      <c r="W341">
        <v>0</v>
      </c>
    </row>
    <row r="342" spans="2:23" x14ac:dyDescent="0.3">
      <c r="B342" t="s">
        <v>332</v>
      </c>
      <c r="C342" t="s">
        <v>339</v>
      </c>
      <c r="D342" t="s">
        <v>142</v>
      </c>
      <c r="E342" t="s">
        <v>377</v>
      </c>
      <c r="F342" t="s">
        <v>142</v>
      </c>
      <c r="G342" t="s">
        <v>377</v>
      </c>
      <c r="H342" s="5" t="s">
        <v>145</v>
      </c>
      <c r="I342" t="s">
        <v>145</v>
      </c>
      <c r="J342">
        <v>1</v>
      </c>
      <c r="K342" s="5">
        <v>8.3333333333333329E-2</v>
      </c>
      <c r="L342">
        <v>0</v>
      </c>
      <c r="M342">
        <v>0</v>
      </c>
      <c r="N342">
        <v>0</v>
      </c>
      <c r="O342">
        <v>1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</row>
    <row r="343" spans="2:23" x14ac:dyDescent="0.3">
      <c r="B343" t="s">
        <v>335</v>
      </c>
      <c r="C343" t="s">
        <v>340</v>
      </c>
      <c r="D343" t="s">
        <v>142</v>
      </c>
      <c r="E343" t="s">
        <v>377</v>
      </c>
      <c r="F343" t="s">
        <v>142</v>
      </c>
      <c r="G343" t="s">
        <v>377</v>
      </c>
      <c r="H343" s="5" t="s">
        <v>145</v>
      </c>
      <c r="I343" t="s">
        <v>139</v>
      </c>
      <c r="J343">
        <v>1</v>
      </c>
      <c r="K343" s="5">
        <v>8.3333333333333329E-2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1</v>
      </c>
    </row>
    <row r="344" spans="2:23" x14ac:dyDescent="0.3">
      <c r="B344" t="s">
        <v>331</v>
      </c>
      <c r="C344" t="s">
        <v>339</v>
      </c>
      <c r="D344" t="s">
        <v>142</v>
      </c>
      <c r="E344" t="s">
        <v>377</v>
      </c>
      <c r="F344" t="s">
        <v>142</v>
      </c>
      <c r="G344" t="s">
        <v>377</v>
      </c>
      <c r="H344" s="5" t="s">
        <v>139</v>
      </c>
      <c r="I344" t="s">
        <v>145</v>
      </c>
      <c r="J344">
        <v>1</v>
      </c>
      <c r="K344" s="5">
        <v>8.3333333333333329E-2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1</v>
      </c>
    </row>
    <row r="345" spans="2:23" x14ac:dyDescent="0.3">
      <c r="B345" t="s">
        <v>331</v>
      </c>
      <c r="C345" t="s">
        <v>339</v>
      </c>
      <c r="D345" t="s">
        <v>142</v>
      </c>
      <c r="E345" t="s">
        <v>377</v>
      </c>
      <c r="F345" t="s">
        <v>142</v>
      </c>
      <c r="G345" t="s">
        <v>377</v>
      </c>
      <c r="H345" s="5" t="s">
        <v>139</v>
      </c>
      <c r="I345" t="s">
        <v>145</v>
      </c>
      <c r="J345">
        <v>1</v>
      </c>
      <c r="K345" s="5">
        <v>8.3333333333333329E-2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1</v>
      </c>
    </row>
    <row r="346" spans="2:23" x14ac:dyDescent="0.3">
      <c r="B346" t="s">
        <v>337</v>
      </c>
      <c r="C346" t="s">
        <v>340</v>
      </c>
      <c r="D346" t="s">
        <v>147</v>
      </c>
      <c r="E346" t="s">
        <v>377</v>
      </c>
      <c r="F346" t="s">
        <v>142</v>
      </c>
      <c r="G346" t="s">
        <v>377</v>
      </c>
      <c r="H346" s="5" t="s">
        <v>139</v>
      </c>
      <c r="I346" t="s">
        <v>139</v>
      </c>
      <c r="J346">
        <v>1</v>
      </c>
      <c r="K346" s="5">
        <v>8.3333333333333329E-2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1</v>
      </c>
    </row>
    <row r="347" spans="2:23" x14ac:dyDescent="0.3">
      <c r="B347" t="s">
        <v>332</v>
      </c>
      <c r="C347" t="s">
        <v>339</v>
      </c>
      <c r="D347" t="s">
        <v>142</v>
      </c>
      <c r="E347" t="s">
        <v>377</v>
      </c>
      <c r="F347" t="s">
        <v>142</v>
      </c>
      <c r="G347" t="s">
        <v>377</v>
      </c>
      <c r="H347" s="5" t="s">
        <v>139</v>
      </c>
      <c r="I347" t="s">
        <v>139</v>
      </c>
      <c r="J347">
        <v>1</v>
      </c>
      <c r="K347" s="5">
        <v>8.3333333333333329E-2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1</v>
      </c>
      <c r="T347">
        <v>0</v>
      </c>
      <c r="U347">
        <v>0</v>
      </c>
      <c r="V347">
        <v>0</v>
      </c>
      <c r="W347">
        <v>0</v>
      </c>
    </row>
    <row r="348" spans="2:23" x14ac:dyDescent="0.3">
      <c r="B348" t="s">
        <v>334</v>
      </c>
      <c r="C348" t="s">
        <v>339</v>
      </c>
      <c r="D348" t="s">
        <v>142</v>
      </c>
      <c r="E348" t="s">
        <v>377</v>
      </c>
      <c r="F348" t="s">
        <v>142</v>
      </c>
      <c r="G348" t="s">
        <v>377</v>
      </c>
      <c r="H348" s="5" t="s">
        <v>167</v>
      </c>
      <c r="I348" t="s">
        <v>167</v>
      </c>
      <c r="J348">
        <v>1</v>
      </c>
      <c r="K348" s="5">
        <v>8.3333333333333329E-2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1</v>
      </c>
      <c r="T348">
        <v>0</v>
      </c>
      <c r="U348">
        <v>0</v>
      </c>
      <c r="V348">
        <v>0</v>
      </c>
      <c r="W348">
        <v>0</v>
      </c>
    </row>
    <row r="349" spans="2:23" x14ac:dyDescent="0.3">
      <c r="B349" t="s">
        <v>333</v>
      </c>
      <c r="C349" t="s">
        <v>339</v>
      </c>
      <c r="D349" t="s">
        <v>142</v>
      </c>
      <c r="E349" t="s">
        <v>377</v>
      </c>
      <c r="F349" t="s">
        <v>142</v>
      </c>
      <c r="G349" t="s">
        <v>377</v>
      </c>
      <c r="H349" s="5" t="s">
        <v>167</v>
      </c>
      <c r="I349" t="s">
        <v>167</v>
      </c>
      <c r="J349">
        <v>1</v>
      </c>
      <c r="K349" s="5">
        <v>8.3333333333333329E-2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1</v>
      </c>
      <c r="T349">
        <v>0</v>
      </c>
      <c r="U349">
        <v>0</v>
      </c>
      <c r="V349">
        <v>0</v>
      </c>
      <c r="W349">
        <v>0</v>
      </c>
    </row>
    <row r="350" spans="2:23" x14ac:dyDescent="0.3">
      <c r="B350" t="s">
        <v>331</v>
      </c>
      <c r="C350" t="s">
        <v>339</v>
      </c>
      <c r="D350" t="s">
        <v>142</v>
      </c>
      <c r="E350" t="s">
        <v>377</v>
      </c>
      <c r="H350" s="5" t="s">
        <v>139</v>
      </c>
      <c r="I350" t="s">
        <v>145</v>
      </c>
      <c r="J350">
        <v>1</v>
      </c>
      <c r="K350" s="5">
        <v>8.3333333333333329E-2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1</v>
      </c>
      <c r="T350">
        <v>0</v>
      </c>
      <c r="U350">
        <v>0</v>
      </c>
      <c r="V350">
        <v>0</v>
      </c>
      <c r="W350">
        <v>0</v>
      </c>
    </row>
    <row r="351" spans="2:23" x14ac:dyDescent="0.3">
      <c r="B351" t="s">
        <v>335</v>
      </c>
      <c r="C351" t="s">
        <v>340</v>
      </c>
      <c r="D351" t="s">
        <v>166</v>
      </c>
      <c r="E351" t="s">
        <v>376</v>
      </c>
      <c r="H351" s="5" t="s">
        <v>145</v>
      </c>
      <c r="I351" t="s">
        <v>139</v>
      </c>
      <c r="J351">
        <v>2</v>
      </c>
      <c r="K351" s="5">
        <v>8.3333333333333329E-2</v>
      </c>
      <c r="L351">
        <v>1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1</v>
      </c>
      <c r="U351">
        <v>0</v>
      </c>
      <c r="V351">
        <v>0</v>
      </c>
      <c r="W351">
        <v>0</v>
      </c>
    </row>
    <row r="352" spans="2:23" x14ac:dyDescent="0.3">
      <c r="B352" t="s">
        <v>333</v>
      </c>
      <c r="C352" t="s">
        <v>339</v>
      </c>
      <c r="D352" t="s">
        <v>142</v>
      </c>
      <c r="E352" t="s">
        <v>377</v>
      </c>
      <c r="H352" s="5" t="s">
        <v>145</v>
      </c>
      <c r="I352" t="s">
        <v>145</v>
      </c>
      <c r="J352">
        <v>1</v>
      </c>
      <c r="K352" s="5">
        <v>8.3333333333333329E-2</v>
      </c>
      <c r="L352">
        <v>0</v>
      </c>
      <c r="M352">
        <v>0</v>
      </c>
      <c r="N352">
        <v>0</v>
      </c>
      <c r="O352">
        <v>0</v>
      </c>
      <c r="P352">
        <v>1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</row>
    <row r="353" spans="2:23" x14ac:dyDescent="0.3">
      <c r="B353" t="s">
        <v>332</v>
      </c>
      <c r="C353" t="s">
        <v>339</v>
      </c>
      <c r="D353" t="s">
        <v>166</v>
      </c>
      <c r="E353" t="s">
        <v>376</v>
      </c>
      <c r="H353" s="5" t="s">
        <v>139</v>
      </c>
      <c r="I353" t="s">
        <v>145</v>
      </c>
      <c r="J353">
        <v>1</v>
      </c>
      <c r="K353" s="5">
        <v>8.3333333333333329E-2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1</v>
      </c>
      <c r="T353">
        <v>0</v>
      </c>
      <c r="U353">
        <v>0</v>
      </c>
      <c r="V353">
        <v>0</v>
      </c>
      <c r="W353">
        <v>0</v>
      </c>
    </row>
    <row r="354" spans="2:23" x14ac:dyDescent="0.3">
      <c r="B354" t="s">
        <v>333</v>
      </c>
      <c r="C354" t="s">
        <v>339</v>
      </c>
      <c r="D354" t="s">
        <v>166</v>
      </c>
      <c r="E354" t="s">
        <v>377</v>
      </c>
      <c r="H354" s="5" t="s">
        <v>139</v>
      </c>
      <c r="I354" t="s">
        <v>139</v>
      </c>
      <c r="J354">
        <v>1</v>
      </c>
      <c r="K354" s="5">
        <v>8.3333333333333329E-2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1</v>
      </c>
      <c r="W354">
        <v>0</v>
      </c>
    </row>
    <row r="355" spans="2:23" x14ac:dyDescent="0.3">
      <c r="B355" t="s">
        <v>332</v>
      </c>
      <c r="C355" t="s">
        <v>339</v>
      </c>
      <c r="D355" t="s">
        <v>142</v>
      </c>
      <c r="E355" t="s">
        <v>376</v>
      </c>
      <c r="H355" s="5" t="s">
        <v>145</v>
      </c>
      <c r="I355" t="s">
        <v>145</v>
      </c>
      <c r="J355">
        <v>1</v>
      </c>
      <c r="K355" s="5">
        <v>8.3333333333333329E-2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1</v>
      </c>
      <c r="T355">
        <v>0</v>
      </c>
      <c r="U355">
        <v>0</v>
      </c>
      <c r="V355">
        <v>0</v>
      </c>
      <c r="W355">
        <v>0</v>
      </c>
    </row>
    <row r="356" spans="2:23" x14ac:dyDescent="0.3">
      <c r="B356" t="s">
        <v>336</v>
      </c>
      <c r="C356" t="s">
        <v>340</v>
      </c>
      <c r="D356" t="s">
        <v>166</v>
      </c>
      <c r="E356" t="s">
        <v>377</v>
      </c>
      <c r="H356" s="5" t="s">
        <v>139</v>
      </c>
      <c r="I356" t="s">
        <v>145</v>
      </c>
      <c r="J356">
        <v>1</v>
      </c>
      <c r="K356" s="5">
        <v>8.3333333333333329E-2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1</v>
      </c>
      <c r="V356">
        <v>0</v>
      </c>
      <c r="W356">
        <v>0</v>
      </c>
    </row>
    <row r="357" spans="2:23" x14ac:dyDescent="0.3">
      <c r="B357" t="s">
        <v>338</v>
      </c>
      <c r="C357" t="s">
        <v>340</v>
      </c>
      <c r="D357" t="s">
        <v>142</v>
      </c>
      <c r="E357" t="s">
        <v>376</v>
      </c>
      <c r="H357" s="5" t="s">
        <v>167</v>
      </c>
      <c r="I357" t="s">
        <v>167</v>
      </c>
      <c r="J357">
        <v>1</v>
      </c>
      <c r="K357" s="5">
        <v>8.3333333333333329E-2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1</v>
      </c>
      <c r="T357">
        <v>0</v>
      </c>
      <c r="U357">
        <v>0</v>
      </c>
      <c r="V357">
        <v>0</v>
      </c>
      <c r="W357">
        <v>0</v>
      </c>
    </row>
    <row r="358" spans="2:23" x14ac:dyDescent="0.3">
      <c r="B358" t="s">
        <v>332</v>
      </c>
      <c r="C358" t="s">
        <v>339</v>
      </c>
      <c r="D358" t="s">
        <v>166</v>
      </c>
      <c r="E358" t="s">
        <v>377</v>
      </c>
      <c r="H358" s="5" t="s">
        <v>139</v>
      </c>
      <c r="I358" t="s">
        <v>139</v>
      </c>
      <c r="J358">
        <v>1</v>
      </c>
      <c r="K358" s="5">
        <v>8.3333333333333329E-2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1</v>
      </c>
      <c r="W358">
        <v>0</v>
      </c>
    </row>
    <row r="359" spans="2:23" x14ac:dyDescent="0.3">
      <c r="B359" t="s">
        <v>332</v>
      </c>
      <c r="C359" t="s">
        <v>339</v>
      </c>
      <c r="D359" t="s">
        <v>142</v>
      </c>
      <c r="E359" t="s">
        <v>376</v>
      </c>
      <c r="H359" s="5" t="s">
        <v>167</v>
      </c>
      <c r="I359" t="s">
        <v>167</v>
      </c>
      <c r="J359">
        <v>1</v>
      </c>
      <c r="K359" s="5">
        <v>8.3333333333333329E-2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1</v>
      </c>
      <c r="T359">
        <v>0</v>
      </c>
      <c r="U359">
        <v>0</v>
      </c>
      <c r="V359">
        <v>0</v>
      </c>
      <c r="W359">
        <v>0</v>
      </c>
    </row>
    <row r="360" spans="2:23" x14ac:dyDescent="0.3">
      <c r="B360" t="s">
        <v>338</v>
      </c>
      <c r="C360" t="s">
        <v>340</v>
      </c>
      <c r="D360" t="s">
        <v>142</v>
      </c>
      <c r="E360" t="s">
        <v>377</v>
      </c>
      <c r="H360" s="5" t="s">
        <v>139</v>
      </c>
      <c r="I360" t="s">
        <v>139</v>
      </c>
      <c r="J360">
        <v>1</v>
      </c>
      <c r="K360" s="5">
        <v>8.3333333333333329E-2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1</v>
      </c>
      <c r="T360">
        <v>0</v>
      </c>
      <c r="U360">
        <v>0</v>
      </c>
      <c r="V360">
        <v>0</v>
      </c>
      <c r="W360">
        <v>0</v>
      </c>
    </row>
    <row r="361" spans="2:23" x14ac:dyDescent="0.3">
      <c r="B361" t="s">
        <v>332</v>
      </c>
      <c r="C361" t="s">
        <v>339</v>
      </c>
      <c r="D361" t="s">
        <v>142</v>
      </c>
      <c r="E361" t="s">
        <v>376</v>
      </c>
      <c r="H361" s="5" t="s">
        <v>139</v>
      </c>
      <c r="I361" t="s">
        <v>139</v>
      </c>
      <c r="J361">
        <v>1</v>
      </c>
      <c r="K361" s="5">
        <v>8.3333333333333329E-2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1</v>
      </c>
      <c r="W361">
        <v>0</v>
      </c>
    </row>
    <row r="362" spans="2:23" x14ac:dyDescent="0.3">
      <c r="B362" t="s">
        <v>334</v>
      </c>
      <c r="C362" t="s">
        <v>339</v>
      </c>
      <c r="D362" t="s">
        <v>166</v>
      </c>
      <c r="E362" t="s">
        <v>376</v>
      </c>
      <c r="H362" s="5" t="s">
        <v>139</v>
      </c>
      <c r="I362" t="s">
        <v>139</v>
      </c>
      <c r="J362">
        <v>1</v>
      </c>
      <c r="K362" s="5">
        <v>8.3333333333333329E-2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1</v>
      </c>
      <c r="T362">
        <v>0</v>
      </c>
      <c r="U362">
        <v>0</v>
      </c>
      <c r="V362">
        <v>0</v>
      </c>
      <c r="W362">
        <v>0</v>
      </c>
    </row>
    <row r="363" spans="2:23" x14ac:dyDescent="0.3">
      <c r="B363" t="s">
        <v>334</v>
      </c>
      <c r="C363" t="s">
        <v>339</v>
      </c>
      <c r="D363" t="s">
        <v>166</v>
      </c>
      <c r="E363" t="s">
        <v>377</v>
      </c>
      <c r="H363" s="5" t="s">
        <v>139</v>
      </c>
      <c r="I363" t="s">
        <v>139</v>
      </c>
      <c r="J363">
        <v>2</v>
      </c>
      <c r="K363" s="5">
        <v>8.3333333333333329E-2</v>
      </c>
      <c r="L363">
        <v>1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1</v>
      </c>
      <c r="T363">
        <v>0</v>
      </c>
      <c r="U363">
        <v>0</v>
      </c>
      <c r="V363">
        <v>0</v>
      </c>
      <c r="W363">
        <v>0</v>
      </c>
    </row>
    <row r="364" spans="2:23" x14ac:dyDescent="0.3">
      <c r="B364" t="s">
        <v>338</v>
      </c>
      <c r="C364" t="s">
        <v>340</v>
      </c>
      <c r="D364" t="s">
        <v>142</v>
      </c>
      <c r="E364" t="s">
        <v>377</v>
      </c>
      <c r="H364" s="5" t="s">
        <v>145</v>
      </c>
      <c r="I364" t="s">
        <v>139</v>
      </c>
      <c r="J364">
        <v>1</v>
      </c>
      <c r="K364" s="5">
        <v>8.3333333333333329E-2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1</v>
      </c>
      <c r="T364">
        <v>0</v>
      </c>
      <c r="U364">
        <v>0</v>
      </c>
      <c r="V364">
        <v>0</v>
      </c>
      <c r="W364">
        <v>0</v>
      </c>
    </row>
    <row r="365" spans="2:23" x14ac:dyDescent="0.3">
      <c r="B365" t="s">
        <v>331</v>
      </c>
      <c r="C365" t="s">
        <v>339</v>
      </c>
      <c r="D365" t="s">
        <v>142</v>
      </c>
      <c r="E365" t="s">
        <v>377</v>
      </c>
      <c r="H365" s="5" t="s">
        <v>145</v>
      </c>
      <c r="I365" t="s">
        <v>145</v>
      </c>
      <c r="J365">
        <v>1</v>
      </c>
      <c r="K365" s="5">
        <v>8.3333333333333329E-2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1</v>
      </c>
      <c r="V365">
        <v>0</v>
      </c>
      <c r="W365">
        <v>0</v>
      </c>
    </row>
    <row r="366" spans="2:23" x14ac:dyDescent="0.3">
      <c r="B366" t="s">
        <v>338</v>
      </c>
      <c r="C366" t="s">
        <v>340</v>
      </c>
      <c r="D366" t="s">
        <v>142</v>
      </c>
      <c r="E366" t="s">
        <v>376</v>
      </c>
      <c r="H366" s="5" t="s">
        <v>139</v>
      </c>
      <c r="I366" t="s">
        <v>139</v>
      </c>
      <c r="J366">
        <v>1</v>
      </c>
      <c r="K366" s="5">
        <v>8.3333333333333329E-2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1</v>
      </c>
      <c r="T366">
        <v>0</v>
      </c>
      <c r="U366">
        <v>0</v>
      </c>
      <c r="V366">
        <v>0</v>
      </c>
      <c r="W366">
        <v>0</v>
      </c>
    </row>
    <row r="367" spans="2:23" x14ac:dyDescent="0.3">
      <c r="B367" t="s">
        <v>335</v>
      </c>
      <c r="C367" t="s">
        <v>340</v>
      </c>
      <c r="D367" t="s">
        <v>166</v>
      </c>
      <c r="E367" t="s">
        <v>377</v>
      </c>
      <c r="H367" s="5" t="s">
        <v>145</v>
      </c>
      <c r="I367" t="s">
        <v>145</v>
      </c>
      <c r="J367">
        <v>1</v>
      </c>
      <c r="K367" s="5">
        <v>8.3333333333333329E-2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1</v>
      </c>
      <c r="T367">
        <v>0</v>
      </c>
      <c r="U367">
        <v>0</v>
      </c>
      <c r="V367">
        <v>0</v>
      </c>
      <c r="W367">
        <v>0</v>
      </c>
    </row>
    <row r="368" spans="2:23" x14ac:dyDescent="0.3">
      <c r="B368" t="s">
        <v>331</v>
      </c>
      <c r="C368" t="s">
        <v>339</v>
      </c>
      <c r="D368" t="s">
        <v>142</v>
      </c>
      <c r="E368" t="s">
        <v>377</v>
      </c>
      <c r="H368" s="5" t="s">
        <v>145</v>
      </c>
      <c r="I368" t="s">
        <v>145</v>
      </c>
      <c r="J368">
        <v>1</v>
      </c>
      <c r="K368" s="5">
        <v>8.3333333333333329E-2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1</v>
      </c>
      <c r="T368">
        <v>0</v>
      </c>
      <c r="U368">
        <v>0</v>
      </c>
      <c r="V368">
        <v>0</v>
      </c>
      <c r="W368">
        <v>0</v>
      </c>
    </row>
    <row r="369" spans="2:23" x14ac:dyDescent="0.3">
      <c r="B369" t="s">
        <v>333</v>
      </c>
      <c r="C369" t="s">
        <v>339</v>
      </c>
      <c r="D369" t="s">
        <v>166</v>
      </c>
      <c r="E369" t="s">
        <v>376</v>
      </c>
      <c r="H369" s="5" t="s">
        <v>145</v>
      </c>
      <c r="I369" t="s">
        <v>145</v>
      </c>
      <c r="J369">
        <v>1</v>
      </c>
      <c r="K369" s="5">
        <v>8.3333333333333329E-2</v>
      </c>
      <c r="L369">
        <v>0</v>
      </c>
      <c r="M369">
        <v>0</v>
      </c>
      <c r="N369">
        <v>0</v>
      </c>
      <c r="O369">
        <v>0</v>
      </c>
      <c r="P369">
        <v>1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</row>
    <row r="370" spans="2:23" x14ac:dyDescent="0.3">
      <c r="B370" t="s">
        <v>332</v>
      </c>
      <c r="C370" t="s">
        <v>339</v>
      </c>
      <c r="D370" t="s">
        <v>142</v>
      </c>
      <c r="E370" t="s">
        <v>377</v>
      </c>
      <c r="H370" s="5" t="s">
        <v>139</v>
      </c>
      <c r="I370" t="s">
        <v>145</v>
      </c>
      <c r="J370">
        <v>1</v>
      </c>
      <c r="K370" s="5">
        <v>8.3333333333333329E-2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1</v>
      </c>
      <c r="T370">
        <v>0</v>
      </c>
      <c r="U370">
        <v>0</v>
      </c>
      <c r="V370">
        <v>0</v>
      </c>
      <c r="W370">
        <v>0</v>
      </c>
    </row>
    <row r="371" spans="2:23" x14ac:dyDescent="0.3">
      <c r="B371" t="s">
        <v>333</v>
      </c>
      <c r="C371" t="s">
        <v>339</v>
      </c>
      <c r="D371" t="s">
        <v>142</v>
      </c>
      <c r="E371" t="s">
        <v>376</v>
      </c>
      <c r="H371" s="5" t="s">
        <v>145</v>
      </c>
      <c r="I371" t="s">
        <v>145</v>
      </c>
      <c r="J371">
        <v>0</v>
      </c>
      <c r="K371" s="5">
        <v>8.3333333333333329E-2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</row>
    <row r="372" spans="2:23" x14ac:dyDescent="0.3">
      <c r="B372" t="s">
        <v>338</v>
      </c>
      <c r="C372" t="s">
        <v>340</v>
      </c>
      <c r="D372" t="s">
        <v>166</v>
      </c>
      <c r="E372" t="s">
        <v>377</v>
      </c>
      <c r="H372" s="5" t="s">
        <v>139</v>
      </c>
      <c r="I372" t="s">
        <v>145</v>
      </c>
      <c r="J372">
        <v>1</v>
      </c>
      <c r="K372" s="5">
        <v>8.3333333333333329E-2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1</v>
      </c>
      <c r="T372">
        <v>0</v>
      </c>
      <c r="U372">
        <v>0</v>
      </c>
      <c r="V372">
        <v>0</v>
      </c>
      <c r="W372">
        <v>0</v>
      </c>
    </row>
    <row r="373" spans="2:23" x14ac:dyDescent="0.3">
      <c r="B373" t="s">
        <v>338</v>
      </c>
      <c r="C373" t="s">
        <v>340</v>
      </c>
      <c r="D373" t="s">
        <v>142</v>
      </c>
      <c r="E373" t="s">
        <v>377</v>
      </c>
      <c r="H373" s="5" t="s">
        <v>139</v>
      </c>
      <c r="I373" t="s">
        <v>145</v>
      </c>
      <c r="J373">
        <v>1</v>
      </c>
      <c r="K373" s="5">
        <v>8.3333333333333329E-2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1</v>
      </c>
      <c r="T373">
        <v>0</v>
      </c>
      <c r="U373">
        <v>0</v>
      </c>
      <c r="V373">
        <v>0</v>
      </c>
      <c r="W373">
        <v>0</v>
      </c>
    </row>
    <row r="374" spans="2:23" x14ac:dyDescent="0.3">
      <c r="B374" t="s">
        <v>331</v>
      </c>
      <c r="C374" t="s">
        <v>339</v>
      </c>
      <c r="D374" t="s">
        <v>166</v>
      </c>
      <c r="E374" t="s">
        <v>377</v>
      </c>
      <c r="H374" s="5" t="s">
        <v>139</v>
      </c>
      <c r="I374" t="s">
        <v>145</v>
      </c>
      <c r="J374">
        <v>1</v>
      </c>
      <c r="K374" s="5">
        <v>8.3333333333333329E-2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1</v>
      </c>
      <c r="V374">
        <v>0</v>
      </c>
      <c r="W374">
        <v>0</v>
      </c>
    </row>
    <row r="375" spans="2:23" x14ac:dyDescent="0.3">
      <c r="B375" t="s">
        <v>338</v>
      </c>
      <c r="C375" t="s">
        <v>340</v>
      </c>
      <c r="D375" t="s">
        <v>142</v>
      </c>
      <c r="E375" t="s">
        <v>376</v>
      </c>
      <c r="H375" s="5" t="s">
        <v>139</v>
      </c>
      <c r="I375" t="s">
        <v>139</v>
      </c>
      <c r="J375">
        <v>1</v>
      </c>
      <c r="K375" s="5">
        <v>8.3333333333333329E-2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1</v>
      </c>
      <c r="W375">
        <v>0</v>
      </c>
    </row>
    <row r="376" spans="2:23" x14ac:dyDescent="0.3">
      <c r="B376" t="s">
        <v>338</v>
      </c>
      <c r="C376" t="s">
        <v>340</v>
      </c>
      <c r="D376" t="s">
        <v>147</v>
      </c>
      <c r="E376" t="s">
        <v>377</v>
      </c>
      <c r="H376" s="5" t="s">
        <v>139</v>
      </c>
      <c r="I376" t="s">
        <v>145</v>
      </c>
      <c r="J376">
        <v>1</v>
      </c>
      <c r="K376" s="5">
        <v>8.3333333333333329E-2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1</v>
      </c>
      <c r="T376">
        <v>0</v>
      </c>
      <c r="U376">
        <v>0</v>
      </c>
      <c r="V376">
        <v>0</v>
      </c>
      <c r="W376">
        <v>0</v>
      </c>
    </row>
    <row r="377" spans="2:23" x14ac:dyDescent="0.3">
      <c r="B377" t="s">
        <v>333</v>
      </c>
      <c r="C377" t="s">
        <v>339</v>
      </c>
      <c r="D377" t="s">
        <v>166</v>
      </c>
      <c r="E377" t="s">
        <v>376</v>
      </c>
      <c r="H377" s="5" t="s">
        <v>167</v>
      </c>
      <c r="I377" t="s">
        <v>167</v>
      </c>
      <c r="J377">
        <v>1</v>
      </c>
      <c r="K377" s="5">
        <v>8.3333333333333329E-2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1</v>
      </c>
      <c r="T377">
        <v>0</v>
      </c>
      <c r="U377">
        <v>0</v>
      </c>
      <c r="V377">
        <v>0</v>
      </c>
      <c r="W377">
        <v>0</v>
      </c>
    </row>
    <row r="378" spans="2:23" x14ac:dyDescent="0.3">
      <c r="B378" t="s">
        <v>332</v>
      </c>
      <c r="C378" t="s">
        <v>339</v>
      </c>
      <c r="D378" t="s">
        <v>166</v>
      </c>
      <c r="E378" t="s">
        <v>377</v>
      </c>
      <c r="H378" s="5" t="s">
        <v>139</v>
      </c>
      <c r="I378" t="s">
        <v>139</v>
      </c>
      <c r="J378">
        <v>1</v>
      </c>
      <c r="K378" s="5">
        <v>8.3333333333333329E-2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1</v>
      </c>
      <c r="T378">
        <v>0</v>
      </c>
      <c r="U378">
        <v>0</v>
      </c>
      <c r="V378">
        <v>0</v>
      </c>
      <c r="W378">
        <v>0</v>
      </c>
    </row>
    <row r="379" spans="2:23" x14ac:dyDescent="0.3">
      <c r="B379" t="s">
        <v>338</v>
      </c>
      <c r="C379" t="s">
        <v>340</v>
      </c>
      <c r="D379" t="s">
        <v>166</v>
      </c>
      <c r="E379" t="s">
        <v>377</v>
      </c>
      <c r="H379" s="5" t="s">
        <v>139</v>
      </c>
      <c r="I379" t="s">
        <v>145</v>
      </c>
      <c r="J379">
        <v>1</v>
      </c>
      <c r="K379" s="5">
        <v>8.3333333333333329E-2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1</v>
      </c>
      <c r="T379">
        <v>0</v>
      </c>
      <c r="U379">
        <v>0</v>
      </c>
      <c r="V379">
        <v>0</v>
      </c>
      <c r="W379">
        <v>0</v>
      </c>
    </row>
    <row r="380" spans="2:23" x14ac:dyDescent="0.3">
      <c r="B380" t="s">
        <v>337</v>
      </c>
      <c r="C380" t="s">
        <v>340</v>
      </c>
      <c r="D380" t="s">
        <v>166</v>
      </c>
      <c r="E380" t="s">
        <v>376</v>
      </c>
      <c r="H380" s="5" t="s">
        <v>167</v>
      </c>
      <c r="I380" t="s">
        <v>167</v>
      </c>
      <c r="J380">
        <v>1</v>
      </c>
      <c r="K380" s="5">
        <v>8.3333333333333329E-2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1</v>
      </c>
      <c r="T380">
        <v>0</v>
      </c>
      <c r="U380">
        <v>0</v>
      </c>
      <c r="V380">
        <v>0</v>
      </c>
      <c r="W380">
        <v>0</v>
      </c>
    </row>
    <row r="381" spans="2:23" x14ac:dyDescent="0.3">
      <c r="B381" t="s">
        <v>333</v>
      </c>
      <c r="C381" t="s">
        <v>339</v>
      </c>
      <c r="D381" t="s">
        <v>142</v>
      </c>
      <c r="E381" t="s">
        <v>377</v>
      </c>
      <c r="H381" s="5" t="s">
        <v>139</v>
      </c>
      <c r="I381" t="s">
        <v>139</v>
      </c>
      <c r="J381">
        <v>1</v>
      </c>
      <c r="K381" s="5">
        <v>8.3333333333333329E-2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1</v>
      </c>
    </row>
    <row r="382" spans="2:23" x14ac:dyDescent="0.3">
      <c r="B382" t="s">
        <v>331</v>
      </c>
      <c r="C382" t="s">
        <v>339</v>
      </c>
      <c r="D382" t="s">
        <v>142</v>
      </c>
      <c r="E382" t="s">
        <v>376</v>
      </c>
      <c r="H382" s="5" t="s">
        <v>139</v>
      </c>
      <c r="I382" t="s">
        <v>145</v>
      </c>
      <c r="J382">
        <v>1</v>
      </c>
      <c r="K382" s="5">
        <v>8.3333333333333329E-2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1</v>
      </c>
    </row>
    <row r="383" spans="2:23" x14ac:dyDescent="0.3">
      <c r="B383" t="s">
        <v>338</v>
      </c>
      <c r="C383" t="s">
        <v>340</v>
      </c>
      <c r="D383" t="s">
        <v>142</v>
      </c>
      <c r="E383" t="s">
        <v>376</v>
      </c>
      <c r="H383" s="5" t="s">
        <v>145</v>
      </c>
      <c r="I383" t="s">
        <v>145</v>
      </c>
      <c r="J383">
        <v>1</v>
      </c>
      <c r="K383" s="5">
        <v>8.3333333333333329E-2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1</v>
      </c>
      <c r="T383">
        <v>0</v>
      </c>
      <c r="U383">
        <v>0</v>
      </c>
      <c r="V383">
        <v>0</v>
      </c>
      <c r="W383">
        <v>0</v>
      </c>
    </row>
    <row r="384" spans="2:23" x14ac:dyDescent="0.3">
      <c r="B384" t="s">
        <v>332</v>
      </c>
      <c r="C384" t="s">
        <v>339</v>
      </c>
      <c r="D384" t="s">
        <v>142</v>
      </c>
      <c r="E384" t="s">
        <v>376</v>
      </c>
      <c r="H384" s="5" t="s">
        <v>139</v>
      </c>
      <c r="I384" t="s">
        <v>145</v>
      </c>
      <c r="J384">
        <v>1</v>
      </c>
      <c r="K384" s="5">
        <v>8.3333333333333329E-2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1</v>
      </c>
      <c r="T384">
        <v>0</v>
      </c>
      <c r="U384">
        <v>0</v>
      </c>
      <c r="V384">
        <v>0</v>
      </c>
      <c r="W384">
        <v>0</v>
      </c>
    </row>
    <row r="385" spans="2:23" x14ac:dyDescent="0.3">
      <c r="B385" t="s">
        <v>332</v>
      </c>
      <c r="C385" t="s">
        <v>339</v>
      </c>
      <c r="D385" t="s">
        <v>142</v>
      </c>
      <c r="E385" t="s">
        <v>377</v>
      </c>
      <c r="H385" s="5" t="s">
        <v>139</v>
      </c>
      <c r="I385" t="s">
        <v>145</v>
      </c>
      <c r="J385">
        <v>1</v>
      </c>
      <c r="K385" s="5">
        <v>8.3333333333333329E-2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1</v>
      </c>
      <c r="T385">
        <v>0</v>
      </c>
      <c r="U385">
        <v>0</v>
      </c>
      <c r="V385">
        <v>0</v>
      </c>
      <c r="W385">
        <v>0</v>
      </c>
    </row>
    <row r="386" spans="2:23" x14ac:dyDescent="0.3">
      <c r="B386" t="s">
        <v>334</v>
      </c>
      <c r="C386" t="s">
        <v>339</v>
      </c>
      <c r="D386" t="s">
        <v>166</v>
      </c>
      <c r="E386" t="s">
        <v>377</v>
      </c>
      <c r="H386" s="5" t="s">
        <v>139</v>
      </c>
      <c r="I386" t="s">
        <v>139</v>
      </c>
      <c r="J386">
        <v>1</v>
      </c>
      <c r="K386" s="5">
        <v>8.3333333333333329E-2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1</v>
      </c>
    </row>
    <row r="387" spans="2:23" x14ac:dyDescent="0.3">
      <c r="B387" t="s">
        <v>332</v>
      </c>
      <c r="C387" t="s">
        <v>339</v>
      </c>
      <c r="D387" t="s">
        <v>142</v>
      </c>
      <c r="E387" t="s">
        <v>377</v>
      </c>
      <c r="H387" s="5" t="s">
        <v>139</v>
      </c>
      <c r="I387" t="s">
        <v>145</v>
      </c>
      <c r="J387">
        <v>1</v>
      </c>
      <c r="K387" s="5">
        <v>8.3333333333333329E-2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1</v>
      </c>
      <c r="T387">
        <v>0</v>
      </c>
      <c r="U387">
        <v>0</v>
      </c>
      <c r="V387">
        <v>0</v>
      </c>
      <c r="W387">
        <v>0</v>
      </c>
    </row>
    <row r="388" spans="2:23" x14ac:dyDescent="0.3">
      <c r="B388" t="s">
        <v>335</v>
      </c>
      <c r="C388" t="s">
        <v>340</v>
      </c>
      <c r="D388" t="s">
        <v>142</v>
      </c>
      <c r="E388" t="s">
        <v>376</v>
      </c>
      <c r="H388" s="5" t="s">
        <v>145</v>
      </c>
      <c r="I388" t="s">
        <v>145</v>
      </c>
      <c r="J388">
        <v>1</v>
      </c>
      <c r="K388" s="5">
        <v>8.3333333333333329E-2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1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</row>
    <row r="389" spans="2:23" x14ac:dyDescent="0.3">
      <c r="B389" t="s">
        <v>337</v>
      </c>
      <c r="C389" t="s">
        <v>340</v>
      </c>
      <c r="D389" t="s">
        <v>166</v>
      </c>
      <c r="E389" t="s">
        <v>376</v>
      </c>
      <c r="H389" s="5" t="s">
        <v>167</v>
      </c>
      <c r="I389" t="s">
        <v>167</v>
      </c>
      <c r="J389">
        <v>1</v>
      </c>
      <c r="K389" s="5">
        <v>8.3333333333333329E-2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1</v>
      </c>
      <c r="T389">
        <v>0</v>
      </c>
      <c r="U389">
        <v>0</v>
      </c>
      <c r="V389">
        <v>0</v>
      </c>
      <c r="W389">
        <v>0</v>
      </c>
    </row>
    <row r="390" spans="2:23" x14ac:dyDescent="0.3">
      <c r="B390" t="s">
        <v>334</v>
      </c>
      <c r="C390" t="s">
        <v>339</v>
      </c>
      <c r="D390" t="s">
        <v>142</v>
      </c>
      <c r="E390" t="s">
        <v>376</v>
      </c>
      <c r="H390" s="5" t="s">
        <v>167</v>
      </c>
      <c r="I390" t="s">
        <v>167</v>
      </c>
      <c r="J390">
        <v>1</v>
      </c>
      <c r="K390" s="5">
        <v>8.3333333333333329E-2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1</v>
      </c>
      <c r="T390">
        <v>0</v>
      </c>
      <c r="U390">
        <v>0</v>
      </c>
      <c r="V390">
        <v>0</v>
      </c>
      <c r="W390">
        <v>0</v>
      </c>
    </row>
    <row r="391" spans="2:23" x14ac:dyDescent="0.3">
      <c r="B391" t="s">
        <v>338</v>
      </c>
      <c r="C391" t="s">
        <v>340</v>
      </c>
      <c r="D391" t="s">
        <v>147</v>
      </c>
      <c r="E391" t="s">
        <v>377</v>
      </c>
      <c r="H391" s="5" t="s">
        <v>145</v>
      </c>
      <c r="I391" t="s">
        <v>145</v>
      </c>
      <c r="J391">
        <v>1</v>
      </c>
      <c r="K391" s="5">
        <v>8.3333333333333329E-2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1</v>
      </c>
      <c r="T391">
        <v>0</v>
      </c>
      <c r="U391">
        <v>0</v>
      </c>
      <c r="V391">
        <v>0</v>
      </c>
      <c r="W391">
        <v>0</v>
      </c>
    </row>
    <row r="392" spans="2:23" x14ac:dyDescent="0.3">
      <c r="B392" t="s">
        <v>331</v>
      </c>
      <c r="C392" t="s">
        <v>339</v>
      </c>
      <c r="D392" t="s">
        <v>142</v>
      </c>
      <c r="E392" t="s">
        <v>377</v>
      </c>
      <c r="H392" s="5" t="s">
        <v>139</v>
      </c>
      <c r="I392" t="s">
        <v>145</v>
      </c>
      <c r="J392">
        <v>1</v>
      </c>
      <c r="K392" s="5">
        <v>8.3333333333333329E-2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1</v>
      </c>
      <c r="T392">
        <v>0</v>
      </c>
      <c r="U392">
        <v>0</v>
      </c>
      <c r="V392">
        <v>0</v>
      </c>
      <c r="W392">
        <v>0</v>
      </c>
    </row>
    <row r="393" spans="2:23" x14ac:dyDescent="0.3">
      <c r="B393" t="s">
        <v>332</v>
      </c>
      <c r="C393" t="s">
        <v>339</v>
      </c>
      <c r="D393" t="s">
        <v>142</v>
      </c>
      <c r="E393" t="s">
        <v>377</v>
      </c>
      <c r="H393" s="5" t="s">
        <v>139</v>
      </c>
      <c r="I393" t="s">
        <v>145</v>
      </c>
      <c r="J393">
        <v>1</v>
      </c>
      <c r="K393" s="5">
        <v>8.3333333333333329E-2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1</v>
      </c>
      <c r="T393">
        <v>0</v>
      </c>
      <c r="U393">
        <v>0</v>
      </c>
      <c r="V393">
        <v>0</v>
      </c>
      <c r="W393">
        <v>0</v>
      </c>
    </row>
    <row r="394" spans="2:23" x14ac:dyDescent="0.3">
      <c r="B394" t="s">
        <v>332</v>
      </c>
      <c r="C394" t="s">
        <v>339</v>
      </c>
      <c r="D394" t="s">
        <v>166</v>
      </c>
      <c r="E394" t="s">
        <v>377</v>
      </c>
      <c r="H394" s="5" t="s">
        <v>139</v>
      </c>
      <c r="I394" t="s">
        <v>145</v>
      </c>
      <c r="J394">
        <v>1</v>
      </c>
      <c r="K394" s="5">
        <v>8.3333333333333329E-2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1</v>
      </c>
      <c r="T394">
        <v>0</v>
      </c>
      <c r="U394">
        <v>0</v>
      </c>
      <c r="V394">
        <v>0</v>
      </c>
      <c r="W394">
        <v>0</v>
      </c>
    </row>
    <row r="395" spans="2:23" x14ac:dyDescent="0.3">
      <c r="B395" t="s">
        <v>338</v>
      </c>
      <c r="C395" t="s">
        <v>340</v>
      </c>
      <c r="D395" t="s">
        <v>142</v>
      </c>
      <c r="E395" t="s">
        <v>377</v>
      </c>
      <c r="H395" s="5" t="s">
        <v>139</v>
      </c>
      <c r="I395" t="s">
        <v>145</v>
      </c>
      <c r="J395">
        <v>1</v>
      </c>
      <c r="K395" s="5">
        <v>8.3333333333333329E-2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1</v>
      </c>
      <c r="V395">
        <v>0</v>
      </c>
      <c r="W395">
        <v>0</v>
      </c>
    </row>
    <row r="396" spans="2:23" x14ac:dyDescent="0.3">
      <c r="B396" t="s">
        <v>332</v>
      </c>
      <c r="C396" t="s">
        <v>339</v>
      </c>
      <c r="D396" t="s">
        <v>166</v>
      </c>
      <c r="E396" t="s">
        <v>377</v>
      </c>
      <c r="H396" s="5" t="s">
        <v>139</v>
      </c>
      <c r="I396" t="s">
        <v>145</v>
      </c>
      <c r="J396">
        <v>1</v>
      </c>
      <c r="K396" s="5">
        <v>8.3333333333333329E-2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1</v>
      </c>
      <c r="T396">
        <v>0</v>
      </c>
      <c r="U396">
        <v>0</v>
      </c>
      <c r="V396">
        <v>0</v>
      </c>
      <c r="W396">
        <v>0</v>
      </c>
    </row>
    <row r="397" spans="2:23" x14ac:dyDescent="0.3">
      <c r="B397" t="s">
        <v>332</v>
      </c>
      <c r="C397" t="s">
        <v>339</v>
      </c>
      <c r="D397" t="s">
        <v>166</v>
      </c>
      <c r="E397" t="s">
        <v>377</v>
      </c>
      <c r="H397" s="5" t="s">
        <v>139</v>
      </c>
      <c r="I397" t="s">
        <v>139</v>
      </c>
      <c r="J397">
        <v>1</v>
      </c>
      <c r="K397" s="5">
        <v>8.3333333333333329E-2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1</v>
      </c>
      <c r="W397">
        <v>0</v>
      </c>
    </row>
    <row r="398" spans="2:23" x14ac:dyDescent="0.3">
      <c r="B398" t="s">
        <v>332</v>
      </c>
      <c r="C398" t="s">
        <v>339</v>
      </c>
      <c r="D398" t="s">
        <v>166</v>
      </c>
      <c r="E398" t="s">
        <v>376</v>
      </c>
      <c r="H398" s="5" t="s">
        <v>139</v>
      </c>
      <c r="I398" t="s">
        <v>145</v>
      </c>
      <c r="J398">
        <v>1</v>
      </c>
      <c r="K398" s="5">
        <v>8.3333333333333329E-2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1</v>
      </c>
      <c r="T398">
        <v>0</v>
      </c>
      <c r="U398">
        <v>0</v>
      </c>
      <c r="V398">
        <v>0</v>
      </c>
      <c r="W398">
        <v>0</v>
      </c>
    </row>
    <row r="399" spans="2:23" x14ac:dyDescent="0.3">
      <c r="B399" t="s">
        <v>332</v>
      </c>
      <c r="C399" t="s">
        <v>339</v>
      </c>
      <c r="D399" t="s">
        <v>166</v>
      </c>
      <c r="E399" t="s">
        <v>377</v>
      </c>
      <c r="H399" s="5" t="s">
        <v>139</v>
      </c>
      <c r="I399" t="s">
        <v>145</v>
      </c>
      <c r="J399">
        <v>1</v>
      </c>
      <c r="K399" s="5">
        <v>8.3333333333333329E-2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1</v>
      </c>
      <c r="T399">
        <v>0</v>
      </c>
      <c r="U399">
        <v>0</v>
      </c>
      <c r="V399">
        <v>0</v>
      </c>
      <c r="W399">
        <v>0</v>
      </c>
    </row>
    <row r="400" spans="2:23" x14ac:dyDescent="0.3">
      <c r="B400" t="s">
        <v>332</v>
      </c>
      <c r="C400" t="s">
        <v>339</v>
      </c>
      <c r="D400" t="s">
        <v>142</v>
      </c>
      <c r="E400" t="s">
        <v>377</v>
      </c>
      <c r="H400" s="5" t="s">
        <v>139</v>
      </c>
      <c r="I400" t="s">
        <v>145</v>
      </c>
      <c r="J400">
        <v>1</v>
      </c>
      <c r="K400" s="5">
        <v>8.3333333333333329E-2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1</v>
      </c>
      <c r="T400">
        <v>0</v>
      </c>
      <c r="U400">
        <v>0</v>
      </c>
      <c r="V400">
        <v>0</v>
      </c>
      <c r="W400">
        <v>0</v>
      </c>
    </row>
    <row r="401" spans="2:23" x14ac:dyDescent="0.3">
      <c r="B401" t="s">
        <v>333</v>
      </c>
      <c r="C401" t="s">
        <v>339</v>
      </c>
      <c r="D401" t="s">
        <v>166</v>
      </c>
      <c r="E401" t="s">
        <v>377</v>
      </c>
      <c r="H401" s="5" t="s">
        <v>139</v>
      </c>
      <c r="I401" t="s">
        <v>145</v>
      </c>
      <c r="J401">
        <v>1</v>
      </c>
      <c r="K401" s="5">
        <v>8.3333333333333329E-2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1</v>
      </c>
      <c r="T401">
        <v>0</v>
      </c>
      <c r="U401">
        <v>0</v>
      </c>
      <c r="V401">
        <v>0</v>
      </c>
      <c r="W401">
        <v>0</v>
      </c>
    </row>
    <row r="402" spans="2:23" x14ac:dyDescent="0.3">
      <c r="B402" t="s">
        <v>338</v>
      </c>
      <c r="C402" t="s">
        <v>340</v>
      </c>
      <c r="D402" t="s">
        <v>166</v>
      </c>
      <c r="E402" t="s">
        <v>377</v>
      </c>
      <c r="H402" s="5" t="s">
        <v>145</v>
      </c>
      <c r="I402" t="s">
        <v>139</v>
      </c>
      <c r="J402">
        <v>2</v>
      </c>
      <c r="K402" s="5">
        <v>8.3333333333333329E-2</v>
      </c>
      <c r="L402">
        <v>1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1</v>
      </c>
    </row>
    <row r="403" spans="2:23" x14ac:dyDescent="0.3">
      <c r="B403" t="s">
        <v>332</v>
      </c>
      <c r="C403" t="s">
        <v>339</v>
      </c>
      <c r="D403" t="s">
        <v>142</v>
      </c>
      <c r="E403" t="s">
        <v>377</v>
      </c>
      <c r="H403" s="5" t="s">
        <v>139</v>
      </c>
      <c r="I403" t="s">
        <v>145</v>
      </c>
      <c r="J403">
        <v>1</v>
      </c>
      <c r="K403" s="5">
        <v>8.3333333333333329E-2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1</v>
      </c>
      <c r="T403">
        <v>0</v>
      </c>
      <c r="U403">
        <v>0</v>
      </c>
      <c r="V403">
        <v>0</v>
      </c>
      <c r="W403">
        <v>0</v>
      </c>
    </row>
    <row r="404" spans="2:23" x14ac:dyDescent="0.3">
      <c r="B404" t="s">
        <v>333</v>
      </c>
      <c r="C404" t="s">
        <v>339</v>
      </c>
      <c r="D404" t="s">
        <v>166</v>
      </c>
      <c r="E404" t="s">
        <v>377</v>
      </c>
      <c r="H404" s="5" t="s">
        <v>139</v>
      </c>
      <c r="I404" t="s">
        <v>145</v>
      </c>
      <c r="J404">
        <v>1</v>
      </c>
      <c r="K404" s="5">
        <v>8.3333333333333329E-2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1</v>
      </c>
      <c r="T404">
        <v>0</v>
      </c>
      <c r="U404">
        <v>0</v>
      </c>
      <c r="V404">
        <v>0</v>
      </c>
      <c r="W404">
        <v>0</v>
      </c>
    </row>
    <row r="405" spans="2:23" x14ac:dyDescent="0.3">
      <c r="B405" t="s">
        <v>333</v>
      </c>
      <c r="C405" t="s">
        <v>339</v>
      </c>
      <c r="D405" t="s">
        <v>142</v>
      </c>
      <c r="E405" t="s">
        <v>377</v>
      </c>
      <c r="H405" s="5" t="s">
        <v>145</v>
      </c>
      <c r="I405" t="s">
        <v>145</v>
      </c>
      <c r="J405">
        <v>1</v>
      </c>
      <c r="K405" s="5">
        <v>8.3333333333333329E-2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1</v>
      </c>
      <c r="T405">
        <v>0</v>
      </c>
      <c r="U405">
        <v>0</v>
      </c>
      <c r="V405">
        <v>0</v>
      </c>
      <c r="W405">
        <v>0</v>
      </c>
    </row>
    <row r="406" spans="2:23" x14ac:dyDescent="0.3">
      <c r="B406" t="s">
        <v>332</v>
      </c>
      <c r="C406" t="s">
        <v>339</v>
      </c>
      <c r="D406" t="s">
        <v>142</v>
      </c>
      <c r="E406" t="s">
        <v>377</v>
      </c>
      <c r="H406" s="5" t="s">
        <v>139</v>
      </c>
      <c r="I406" t="s">
        <v>145</v>
      </c>
      <c r="J406">
        <v>1</v>
      </c>
      <c r="K406" s="5">
        <v>8.3333333333333329E-2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1</v>
      </c>
      <c r="T406">
        <v>0</v>
      </c>
      <c r="U406">
        <v>0</v>
      </c>
      <c r="V406">
        <v>0</v>
      </c>
      <c r="W406">
        <v>0</v>
      </c>
    </row>
    <row r="407" spans="2:23" x14ac:dyDescent="0.3">
      <c r="B407" t="s">
        <v>331</v>
      </c>
      <c r="C407" t="s">
        <v>339</v>
      </c>
      <c r="D407" t="s">
        <v>142</v>
      </c>
      <c r="E407" t="s">
        <v>376</v>
      </c>
      <c r="H407" s="5" t="s">
        <v>139</v>
      </c>
      <c r="I407" t="s">
        <v>145</v>
      </c>
      <c r="J407">
        <v>1</v>
      </c>
      <c r="K407" s="5">
        <v>8.3333333333333329E-2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1</v>
      </c>
      <c r="T407">
        <v>0</v>
      </c>
      <c r="U407">
        <v>0</v>
      </c>
      <c r="V407">
        <v>0</v>
      </c>
      <c r="W407">
        <v>0</v>
      </c>
    </row>
    <row r="408" spans="2:23" x14ac:dyDescent="0.3">
      <c r="B408" t="s">
        <v>331</v>
      </c>
      <c r="C408" t="s">
        <v>339</v>
      </c>
      <c r="D408" t="s">
        <v>142</v>
      </c>
      <c r="E408" t="s">
        <v>377</v>
      </c>
      <c r="H408" s="5" t="s">
        <v>139</v>
      </c>
      <c r="I408" t="s">
        <v>145</v>
      </c>
      <c r="J408">
        <v>1</v>
      </c>
      <c r="K408" s="5">
        <v>8.3333333333333329E-2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1</v>
      </c>
    </row>
    <row r="409" spans="2:23" x14ac:dyDescent="0.3">
      <c r="B409" t="s">
        <v>333</v>
      </c>
      <c r="C409" t="s">
        <v>339</v>
      </c>
      <c r="D409" t="s">
        <v>142</v>
      </c>
      <c r="E409" t="s">
        <v>377</v>
      </c>
      <c r="H409" s="5" t="s">
        <v>167</v>
      </c>
      <c r="I409" t="s">
        <v>167</v>
      </c>
      <c r="J409">
        <v>1</v>
      </c>
      <c r="K409" s="5">
        <v>8.3333333333333329E-2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1</v>
      </c>
      <c r="T409">
        <v>0</v>
      </c>
      <c r="U409">
        <v>0</v>
      </c>
      <c r="V409">
        <v>0</v>
      </c>
      <c r="W409">
        <v>0</v>
      </c>
    </row>
    <row r="410" spans="2:23" x14ac:dyDescent="0.3">
      <c r="B410" t="s">
        <v>333</v>
      </c>
      <c r="C410" t="s">
        <v>339</v>
      </c>
      <c r="D410" t="s">
        <v>166</v>
      </c>
      <c r="E410" t="s">
        <v>376</v>
      </c>
      <c r="H410" s="5" t="s">
        <v>139</v>
      </c>
      <c r="I410" t="s">
        <v>145</v>
      </c>
      <c r="J410">
        <v>1</v>
      </c>
      <c r="K410" s="5">
        <v>8.3333333333333329E-2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1</v>
      </c>
      <c r="T410">
        <v>0</v>
      </c>
      <c r="U410">
        <v>0</v>
      </c>
      <c r="V410">
        <v>0</v>
      </c>
      <c r="W410">
        <v>0</v>
      </c>
    </row>
    <row r="411" spans="2:23" x14ac:dyDescent="0.3">
      <c r="B411" t="s">
        <v>338</v>
      </c>
      <c r="C411" t="s">
        <v>340</v>
      </c>
      <c r="D411" t="s">
        <v>147</v>
      </c>
      <c r="E411" t="s">
        <v>377</v>
      </c>
      <c r="H411" s="5" t="s">
        <v>139</v>
      </c>
      <c r="I411" t="s">
        <v>139</v>
      </c>
      <c r="J411">
        <v>1</v>
      </c>
      <c r="K411" s="5">
        <v>8.3333333333333329E-2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1</v>
      </c>
      <c r="W411">
        <v>0</v>
      </c>
    </row>
    <row r="412" spans="2:23" x14ac:dyDescent="0.3">
      <c r="B412" t="s">
        <v>335</v>
      </c>
      <c r="C412" t="s">
        <v>340</v>
      </c>
      <c r="D412" t="s">
        <v>142</v>
      </c>
      <c r="E412" t="s">
        <v>377</v>
      </c>
      <c r="H412" s="5" t="s">
        <v>139</v>
      </c>
      <c r="I412" t="s">
        <v>145</v>
      </c>
      <c r="J412">
        <v>1</v>
      </c>
      <c r="K412" s="5">
        <v>8.3333333333333329E-2</v>
      </c>
      <c r="L412">
        <v>0</v>
      </c>
      <c r="M412">
        <v>0</v>
      </c>
      <c r="N412">
        <v>0</v>
      </c>
      <c r="O412">
        <v>0</v>
      </c>
      <c r="P412">
        <v>1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</row>
    <row r="413" spans="2:23" x14ac:dyDescent="0.3">
      <c r="B413" t="s">
        <v>334</v>
      </c>
      <c r="C413" t="s">
        <v>339</v>
      </c>
      <c r="D413" t="s">
        <v>142</v>
      </c>
      <c r="E413" t="s">
        <v>377</v>
      </c>
      <c r="H413" s="5" t="s">
        <v>139</v>
      </c>
      <c r="I413" t="s">
        <v>139</v>
      </c>
      <c r="J413">
        <v>1</v>
      </c>
      <c r="K413" s="5">
        <v>8.3333333333333329E-2</v>
      </c>
      <c r="L413">
        <v>0</v>
      </c>
      <c r="M413">
        <v>1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</row>
    <row r="414" spans="2:23" x14ac:dyDescent="0.3">
      <c r="B414" t="s">
        <v>336</v>
      </c>
      <c r="C414" t="s">
        <v>340</v>
      </c>
      <c r="D414" t="s">
        <v>147</v>
      </c>
      <c r="E414" t="s">
        <v>376</v>
      </c>
      <c r="H414" s="5" t="s">
        <v>139</v>
      </c>
      <c r="I414" t="s">
        <v>167</v>
      </c>
      <c r="J414">
        <v>1</v>
      </c>
      <c r="K414" s="5">
        <v>8.3333333333333329E-2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1</v>
      </c>
      <c r="T414">
        <v>0</v>
      </c>
      <c r="U414">
        <v>0</v>
      </c>
      <c r="V414">
        <v>0</v>
      </c>
      <c r="W414">
        <v>0</v>
      </c>
    </row>
    <row r="415" spans="2:23" x14ac:dyDescent="0.3">
      <c r="B415" t="s">
        <v>338</v>
      </c>
      <c r="C415" t="s">
        <v>340</v>
      </c>
      <c r="D415" t="s">
        <v>142</v>
      </c>
      <c r="E415" t="s">
        <v>377</v>
      </c>
      <c r="H415" s="5" t="s">
        <v>139</v>
      </c>
      <c r="I415" t="s">
        <v>139</v>
      </c>
      <c r="J415">
        <v>1</v>
      </c>
      <c r="K415" s="5">
        <v>8.3333333333333329E-2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1</v>
      </c>
      <c r="T415">
        <v>0</v>
      </c>
      <c r="U415">
        <v>0</v>
      </c>
      <c r="V415">
        <v>0</v>
      </c>
      <c r="W415">
        <v>0</v>
      </c>
    </row>
    <row r="416" spans="2:23" x14ac:dyDescent="0.3">
      <c r="B416" t="s">
        <v>332</v>
      </c>
      <c r="C416" t="s">
        <v>339</v>
      </c>
      <c r="D416" t="s">
        <v>166</v>
      </c>
      <c r="E416" t="s">
        <v>377</v>
      </c>
      <c r="H416" s="5" t="s">
        <v>145</v>
      </c>
      <c r="I416" t="s">
        <v>145</v>
      </c>
      <c r="J416">
        <v>1</v>
      </c>
      <c r="K416" s="5">
        <v>8.3333333333333329E-2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1</v>
      </c>
      <c r="T416">
        <v>0</v>
      </c>
      <c r="U416">
        <v>0</v>
      </c>
      <c r="V416">
        <v>0</v>
      </c>
      <c r="W416">
        <v>0</v>
      </c>
    </row>
    <row r="417" spans="2:23" x14ac:dyDescent="0.3">
      <c r="B417" t="s">
        <v>336</v>
      </c>
      <c r="C417" t="s">
        <v>340</v>
      </c>
      <c r="D417" t="s">
        <v>142</v>
      </c>
      <c r="E417" t="s">
        <v>377</v>
      </c>
      <c r="H417" s="5" t="s">
        <v>145</v>
      </c>
      <c r="I417" t="s">
        <v>145</v>
      </c>
      <c r="J417">
        <v>1</v>
      </c>
      <c r="K417" s="5">
        <v>8.3333333333333329E-2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1</v>
      </c>
      <c r="V417">
        <v>0</v>
      </c>
      <c r="W417">
        <v>0</v>
      </c>
    </row>
    <row r="418" spans="2:23" x14ac:dyDescent="0.3">
      <c r="B418" t="s">
        <v>338</v>
      </c>
      <c r="C418" t="s">
        <v>340</v>
      </c>
      <c r="D418" t="s">
        <v>166</v>
      </c>
      <c r="E418" t="s">
        <v>377</v>
      </c>
      <c r="H418" s="5" t="s">
        <v>145</v>
      </c>
      <c r="I418" t="s">
        <v>145</v>
      </c>
      <c r="J418">
        <v>1</v>
      </c>
      <c r="K418" s="5">
        <v>8.3333333333333329E-2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1</v>
      </c>
      <c r="T418">
        <v>0</v>
      </c>
      <c r="U418">
        <v>0</v>
      </c>
      <c r="V418">
        <v>0</v>
      </c>
      <c r="W418">
        <v>0</v>
      </c>
    </row>
    <row r="419" spans="2:23" x14ac:dyDescent="0.3">
      <c r="B419" t="s">
        <v>338</v>
      </c>
      <c r="C419" t="s">
        <v>340</v>
      </c>
      <c r="D419" t="s">
        <v>166</v>
      </c>
      <c r="E419" t="s">
        <v>377</v>
      </c>
      <c r="H419" s="5" t="s">
        <v>145</v>
      </c>
      <c r="I419" t="s">
        <v>139</v>
      </c>
      <c r="J419">
        <v>1</v>
      </c>
      <c r="K419" s="5">
        <v>8.3333333333333329E-2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1</v>
      </c>
      <c r="T419">
        <v>0</v>
      </c>
      <c r="U419">
        <v>0</v>
      </c>
      <c r="V419">
        <v>0</v>
      </c>
      <c r="W419">
        <v>0</v>
      </c>
    </row>
    <row r="420" spans="2:23" x14ac:dyDescent="0.3">
      <c r="B420" t="s">
        <v>332</v>
      </c>
      <c r="C420" t="s">
        <v>339</v>
      </c>
      <c r="D420" t="s">
        <v>166</v>
      </c>
      <c r="E420" t="s">
        <v>376</v>
      </c>
      <c r="F420" t="s">
        <v>166</v>
      </c>
      <c r="G420" t="s">
        <v>376</v>
      </c>
      <c r="H420" s="5" t="s">
        <v>145</v>
      </c>
      <c r="I420" t="s">
        <v>145</v>
      </c>
      <c r="J420">
        <v>0</v>
      </c>
      <c r="K420" s="5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</row>
    <row r="421" spans="2:23" x14ac:dyDescent="0.3">
      <c r="B421" t="s">
        <v>333</v>
      </c>
      <c r="C421" t="s">
        <v>339</v>
      </c>
      <c r="D421" t="s">
        <v>142</v>
      </c>
      <c r="E421" t="s">
        <v>377</v>
      </c>
      <c r="F421" t="s">
        <v>142</v>
      </c>
      <c r="G421" t="s">
        <v>377</v>
      </c>
      <c r="H421" s="5" t="s">
        <v>145</v>
      </c>
      <c r="I421" t="s">
        <v>139</v>
      </c>
      <c r="J421">
        <v>1</v>
      </c>
      <c r="K421" s="5">
        <v>0</v>
      </c>
      <c r="L421">
        <v>1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</row>
    <row r="422" spans="2:23" x14ac:dyDescent="0.3">
      <c r="B422" t="s">
        <v>333</v>
      </c>
      <c r="C422" t="s">
        <v>339</v>
      </c>
      <c r="D422" t="s">
        <v>166</v>
      </c>
      <c r="E422" t="s">
        <v>377</v>
      </c>
      <c r="F422" t="s">
        <v>166</v>
      </c>
      <c r="G422" t="s">
        <v>377</v>
      </c>
      <c r="H422" s="5" t="s">
        <v>145</v>
      </c>
      <c r="I422" t="s">
        <v>145</v>
      </c>
      <c r="J422">
        <v>0</v>
      </c>
      <c r="K422" s="5">
        <v>0</v>
      </c>
    </row>
    <row r="423" spans="2:23" x14ac:dyDescent="0.3">
      <c r="B423" t="s">
        <v>333</v>
      </c>
      <c r="C423" t="s">
        <v>339</v>
      </c>
      <c r="D423" t="s">
        <v>166</v>
      </c>
      <c r="E423" t="s">
        <v>377</v>
      </c>
      <c r="F423" t="s">
        <v>166</v>
      </c>
      <c r="G423" t="s">
        <v>377</v>
      </c>
      <c r="H423" s="5" t="s">
        <v>139</v>
      </c>
      <c r="I423" t="s">
        <v>145</v>
      </c>
      <c r="J423">
        <v>0</v>
      </c>
      <c r="K423" s="5">
        <v>0</v>
      </c>
    </row>
    <row r="424" spans="2:23" x14ac:dyDescent="0.3">
      <c r="B424" t="s">
        <v>332</v>
      </c>
      <c r="C424" t="s">
        <v>339</v>
      </c>
      <c r="D424" t="s">
        <v>166</v>
      </c>
      <c r="E424" t="s">
        <v>377</v>
      </c>
      <c r="F424" t="s">
        <v>142</v>
      </c>
      <c r="G424" t="s">
        <v>377</v>
      </c>
      <c r="H424" s="5" t="s">
        <v>139</v>
      </c>
      <c r="I424" t="s">
        <v>145</v>
      </c>
      <c r="J424">
        <v>0</v>
      </c>
      <c r="K424" s="5">
        <v>0</v>
      </c>
    </row>
    <row r="425" spans="2:23" x14ac:dyDescent="0.3">
      <c r="B425" t="s">
        <v>332</v>
      </c>
      <c r="C425" t="s">
        <v>339</v>
      </c>
      <c r="D425" t="s">
        <v>166</v>
      </c>
      <c r="E425" t="s">
        <v>377</v>
      </c>
      <c r="H425" s="5" t="s">
        <v>139</v>
      </c>
      <c r="I425" t="s">
        <v>145</v>
      </c>
      <c r="J425">
        <v>0</v>
      </c>
      <c r="K425" s="5">
        <v>0</v>
      </c>
    </row>
    <row r="426" spans="2:23" x14ac:dyDescent="0.3">
      <c r="B426" t="s">
        <v>332</v>
      </c>
      <c r="C426" t="s">
        <v>339</v>
      </c>
      <c r="D426" t="s">
        <v>142</v>
      </c>
      <c r="E426" t="s">
        <v>377</v>
      </c>
      <c r="H426" s="5" t="s">
        <v>145</v>
      </c>
      <c r="I426" t="s">
        <v>145</v>
      </c>
      <c r="J426">
        <v>0</v>
      </c>
      <c r="K426" s="5">
        <v>0</v>
      </c>
    </row>
    <row r="427" spans="2:23" x14ac:dyDescent="0.3">
      <c r="B427" t="s">
        <v>332</v>
      </c>
      <c r="C427" t="s">
        <v>339</v>
      </c>
      <c r="D427" t="s">
        <v>166</v>
      </c>
      <c r="E427" t="s">
        <v>377</v>
      </c>
      <c r="H427" s="5" t="s">
        <v>145</v>
      </c>
      <c r="I427" t="s">
        <v>145</v>
      </c>
      <c r="J427">
        <v>0</v>
      </c>
      <c r="K427" s="5">
        <v>0</v>
      </c>
    </row>
    <row r="428" spans="2:23" x14ac:dyDescent="0.3">
      <c r="B428" t="s">
        <v>332</v>
      </c>
      <c r="C428" t="s">
        <v>339</v>
      </c>
      <c r="D428" t="s">
        <v>142</v>
      </c>
      <c r="E428" t="s">
        <v>376</v>
      </c>
      <c r="H428" s="5" t="s">
        <v>145</v>
      </c>
      <c r="I428" t="s">
        <v>145</v>
      </c>
      <c r="J428">
        <v>0</v>
      </c>
      <c r="K428" s="5">
        <v>0</v>
      </c>
    </row>
    <row r="429" spans="2:23" x14ac:dyDescent="0.3">
      <c r="B429" t="s">
        <v>332</v>
      </c>
      <c r="C429" t="s">
        <v>339</v>
      </c>
      <c r="D429" t="s">
        <v>166</v>
      </c>
      <c r="E429" t="s">
        <v>377</v>
      </c>
      <c r="H429" s="5" t="s">
        <v>139</v>
      </c>
      <c r="I429" t="s">
        <v>145</v>
      </c>
      <c r="J429">
        <v>0</v>
      </c>
      <c r="K429" s="5">
        <v>0</v>
      </c>
    </row>
    <row r="430" spans="2:23" x14ac:dyDescent="0.3">
      <c r="B430" t="s">
        <v>338</v>
      </c>
      <c r="C430" t="s">
        <v>340</v>
      </c>
      <c r="D430" t="s">
        <v>142</v>
      </c>
      <c r="E430" t="s">
        <v>377</v>
      </c>
      <c r="H430" s="5" t="s">
        <v>145</v>
      </c>
      <c r="I430" t="s">
        <v>145</v>
      </c>
      <c r="J430">
        <v>0</v>
      </c>
      <c r="K430" s="5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</row>
    <row r="431" spans="2:23" x14ac:dyDescent="0.3">
      <c r="B431" t="s">
        <v>338</v>
      </c>
      <c r="C431" t="s">
        <v>340</v>
      </c>
      <c r="D431" t="s">
        <v>166</v>
      </c>
      <c r="E431" t="s">
        <v>377</v>
      </c>
      <c r="H431" s="5" t="s">
        <v>145</v>
      </c>
      <c r="I431" t="s">
        <v>145</v>
      </c>
      <c r="J431">
        <v>0</v>
      </c>
      <c r="K431" s="5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</row>
    <row r="432" spans="2:23" x14ac:dyDescent="0.3">
      <c r="B432" t="s">
        <v>332</v>
      </c>
      <c r="C432" t="s">
        <v>339</v>
      </c>
      <c r="D432" t="s">
        <v>166</v>
      </c>
      <c r="E432" t="s">
        <v>376</v>
      </c>
      <c r="H432" s="5" t="s">
        <v>145</v>
      </c>
      <c r="I432" t="s">
        <v>145</v>
      </c>
      <c r="J432">
        <v>0</v>
      </c>
      <c r="K432" s="5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</row>
    <row r="433" spans="2:23" x14ac:dyDescent="0.3">
      <c r="B433" t="s">
        <v>333</v>
      </c>
      <c r="C433" t="s">
        <v>339</v>
      </c>
      <c r="D433" t="s">
        <v>142</v>
      </c>
      <c r="E433" t="s">
        <v>376</v>
      </c>
      <c r="H433" s="5" t="s">
        <v>145</v>
      </c>
      <c r="I433" t="s">
        <v>145</v>
      </c>
      <c r="J433">
        <v>0</v>
      </c>
      <c r="K433" s="5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</row>
    <row r="434" spans="2:23" x14ac:dyDescent="0.3">
      <c r="B434" t="s">
        <v>332</v>
      </c>
      <c r="C434" t="s">
        <v>339</v>
      </c>
      <c r="D434" t="s">
        <v>142</v>
      </c>
      <c r="E434" t="s">
        <v>377</v>
      </c>
      <c r="H434" s="5" t="s">
        <v>167</v>
      </c>
      <c r="I434" t="s">
        <v>145</v>
      </c>
      <c r="J434">
        <v>0</v>
      </c>
      <c r="K434" s="5">
        <v>0</v>
      </c>
    </row>
    <row r="435" spans="2:23" x14ac:dyDescent="0.3">
      <c r="B435" t="s">
        <v>332</v>
      </c>
      <c r="C435" t="s">
        <v>339</v>
      </c>
      <c r="E435" t="s">
        <v>377</v>
      </c>
      <c r="H435" s="5" t="s">
        <v>145</v>
      </c>
      <c r="I435" t="s">
        <v>145</v>
      </c>
      <c r="J435">
        <v>0</v>
      </c>
      <c r="K435" s="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</row>
    <row r="436" spans="2:23" x14ac:dyDescent="0.3">
      <c r="B436" t="s">
        <v>332</v>
      </c>
      <c r="C436" t="s">
        <v>339</v>
      </c>
      <c r="D436" t="s">
        <v>142</v>
      </c>
      <c r="E436" t="s">
        <v>377</v>
      </c>
      <c r="H436" s="5" t="s">
        <v>145</v>
      </c>
      <c r="I436" t="s">
        <v>145</v>
      </c>
      <c r="J436">
        <v>0</v>
      </c>
      <c r="K436" s="5">
        <v>0</v>
      </c>
    </row>
    <row r="437" spans="2:23" x14ac:dyDescent="0.3">
      <c r="B437" t="s">
        <v>332</v>
      </c>
      <c r="C437" t="s">
        <v>339</v>
      </c>
      <c r="D437" t="s">
        <v>166</v>
      </c>
      <c r="E437" t="s">
        <v>376</v>
      </c>
      <c r="H437" s="5" t="s">
        <v>145</v>
      </c>
      <c r="I437" t="s">
        <v>145</v>
      </c>
      <c r="J437">
        <v>0</v>
      </c>
      <c r="K437" s="5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</row>
    <row r="438" spans="2:23" x14ac:dyDescent="0.3">
      <c r="B438" t="s">
        <v>336</v>
      </c>
      <c r="C438" t="s">
        <v>340</v>
      </c>
      <c r="D438" t="s">
        <v>142</v>
      </c>
      <c r="E438" t="s">
        <v>377</v>
      </c>
      <c r="H438" s="5" t="s">
        <v>145</v>
      </c>
      <c r="I438" t="s">
        <v>145</v>
      </c>
      <c r="J438">
        <v>0</v>
      </c>
      <c r="K438" s="5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10999-20CE-437F-853E-083730D7753D}">
  <dimension ref="A3:R66"/>
  <sheetViews>
    <sheetView topLeftCell="A10" zoomScale="85" zoomScaleNormal="85" workbookViewId="0">
      <selection activeCell="P26" sqref="P26"/>
    </sheetView>
  </sheetViews>
  <sheetFormatPr baseColWidth="10" defaultRowHeight="14.4" x14ac:dyDescent="0.3"/>
  <cols>
    <col min="1" max="1" width="50.33203125" bestFit="1" customWidth="1"/>
    <col min="2" max="2" width="6.44140625" customWidth="1"/>
    <col min="3" max="3" width="47.44140625" bestFit="1" customWidth="1"/>
    <col min="4" max="4" width="12.6640625" bestFit="1" customWidth="1"/>
    <col min="5" max="5" width="3" style="15" bestFit="1" customWidth="1"/>
    <col min="6" max="6" width="46.5546875" bestFit="1" customWidth="1"/>
    <col min="7" max="7" width="9.88671875" bestFit="1" customWidth="1"/>
    <col min="8" max="8" width="9.44140625" bestFit="1" customWidth="1"/>
    <col min="9" max="9" width="10.21875" bestFit="1" customWidth="1"/>
    <col min="10" max="10" width="9.21875" bestFit="1" customWidth="1"/>
    <col min="11" max="11" width="10" bestFit="1" customWidth="1"/>
    <col min="12" max="12" width="7.33203125" bestFit="1" customWidth="1"/>
    <col min="13" max="13" width="10.6640625" bestFit="1" customWidth="1"/>
    <col min="14" max="14" width="5.109375" bestFit="1" customWidth="1"/>
    <col min="16" max="16" width="16.44140625" bestFit="1" customWidth="1"/>
  </cols>
  <sheetData>
    <row r="3" spans="1:11" x14ac:dyDescent="0.3">
      <c r="B3" t="s">
        <v>401</v>
      </c>
    </row>
    <row r="4" spans="1:11" x14ac:dyDescent="0.3">
      <c r="A4" t="s">
        <v>474</v>
      </c>
      <c r="B4" t="s">
        <v>339</v>
      </c>
      <c r="C4" t="s">
        <v>340</v>
      </c>
      <c r="D4" t="s">
        <v>400</v>
      </c>
    </row>
    <row r="5" spans="1:11" x14ac:dyDescent="0.3">
      <c r="A5" s="4" t="s">
        <v>475</v>
      </c>
      <c r="B5">
        <v>3</v>
      </c>
      <c r="C5">
        <v>3</v>
      </c>
      <c r="D5">
        <v>6</v>
      </c>
      <c r="G5" t="s">
        <v>476</v>
      </c>
      <c r="H5" t="s">
        <v>477</v>
      </c>
      <c r="I5" t="s">
        <v>478</v>
      </c>
      <c r="J5" t="s">
        <v>479</v>
      </c>
      <c r="K5" t="s">
        <v>480</v>
      </c>
    </row>
    <row r="6" spans="1:11" x14ac:dyDescent="0.3">
      <c r="A6" s="4" t="s">
        <v>481</v>
      </c>
      <c r="B6">
        <v>3</v>
      </c>
      <c r="C6">
        <v>1</v>
      </c>
      <c r="D6">
        <v>4</v>
      </c>
      <c r="G6" t="s">
        <v>482</v>
      </c>
      <c r="H6">
        <v>3</v>
      </c>
      <c r="I6">
        <v>9</v>
      </c>
      <c r="J6">
        <v>3</v>
      </c>
      <c r="K6">
        <v>8</v>
      </c>
    </row>
    <row r="7" spans="1:11" x14ac:dyDescent="0.3">
      <c r="A7" s="4" t="s">
        <v>483</v>
      </c>
      <c r="B7">
        <v>7</v>
      </c>
      <c r="C7">
        <v>4</v>
      </c>
      <c r="D7">
        <v>11</v>
      </c>
      <c r="G7" t="s">
        <v>484</v>
      </c>
      <c r="H7">
        <v>1</v>
      </c>
      <c r="I7">
        <v>6</v>
      </c>
      <c r="J7">
        <v>3</v>
      </c>
      <c r="K7">
        <v>11</v>
      </c>
    </row>
    <row r="8" spans="1:11" x14ac:dyDescent="0.3">
      <c r="A8" s="4" t="s">
        <v>485</v>
      </c>
      <c r="B8">
        <v>30</v>
      </c>
      <c r="C8">
        <v>2</v>
      </c>
      <c r="D8">
        <v>32</v>
      </c>
      <c r="G8" t="s">
        <v>486</v>
      </c>
      <c r="H8">
        <v>4</v>
      </c>
      <c r="I8">
        <v>9</v>
      </c>
      <c r="J8">
        <v>7</v>
      </c>
      <c r="K8">
        <v>31</v>
      </c>
    </row>
    <row r="9" spans="1:11" x14ac:dyDescent="0.3">
      <c r="A9" s="4" t="s">
        <v>487</v>
      </c>
      <c r="B9">
        <v>27</v>
      </c>
      <c r="C9">
        <v>5</v>
      </c>
      <c r="D9">
        <v>32</v>
      </c>
      <c r="G9" t="s">
        <v>488</v>
      </c>
      <c r="H9">
        <v>2</v>
      </c>
      <c r="I9">
        <v>5</v>
      </c>
      <c r="J9">
        <v>30</v>
      </c>
      <c r="K9">
        <v>48</v>
      </c>
    </row>
    <row r="10" spans="1:11" x14ac:dyDescent="0.3">
      <c r="A10" s="4" t="s">
        <v>489</v>
      </c>
      <c r="B10">
        <v>125</v>
      </c>
      <c r="C10">
        <v>46</v>
      </c>
      <c r="D10">
        <v>171</v>
      </c>
      <c r="G10" t="s">
        <v>490</v>
      </c>
      <c r="H10">
        <v>5</v>
      </c>
      <c r="I10">
        <v>12</v>
      </c>
      <c r="J10">
        <v>27</v>
      </c>
      <c r="K10">
        <v>78</v>
      </c>
    </row>
    <row r="11" spans="1:11" x14ac:dyDescent="0.3">
      <c r="A11" s="4" t="s">
        <v>491</v>
      </c>
      <c r="B11">
        <v>82</v>
      </c>
      <c r="C11">
        <v>14</v>
      </c>
      <c r="D11">
        <v>96</v>
      </c>
      <c r="G11" t="s">
        <v>492</v>
      </c>
      <c r="H11">
        <v>46</v>
      </c>
      <c r="I11">
        <v>41</v>
      </c>
      <c r="J11">
        <v>125</v>
      </c>
      <c r="K11">
        <v>149</v>
      </c>
    </row>
    <row r="12" spans="1:11" x14ac:dyDescent="0.3">
      <c r="A12" s="4" t="s">
        <v>493</v>
      </c>
      <c r="B12">
        <v>73</v>
      </c>
      <c r="C12">
        <v>11</v>
      </c>
      <c r="D12">
        <v>84</v>
      </c>
      <c r="G12" t="s">
        <v>494</v>
      </c>
      <c r="H12">
        <v>14</v>
      </c>
      <c r="I12">
        <v>9</v>
      </c>
      <c r="J12">
        <v>82</v>
      </c>
      <c r="K12">
        <v>116</v>
      </c>
    </row>
    <row r="13" spans="1:11" x14ac:dyDescent="0.3">
      <c r="A13" s="4" t="s">
        <v>495</v>
      </c>
      <c r="B13">
        <v>38</v>
      </c>
      <c r="C13">
        <v>11</v>
      </c>
      <c r="D13">
        <v>49</v>
      </c>
      <c r="G13" t="s">
        <v>496</v>
      </c>
      <c r="H13">
        <v>11</v>
      </c>
      <c r="I13">
        <v>11</v>
      </c>
      <c r="J13">
        <v>73</v>
      </c>
      <c r="K13">
        <v>76</v>
      </c>
    </row>
    <row r="14" spans="1:11" x14ac:dyDescent="0.3">
      <c r="A14" s="4" t="s">
        <v>497</v>
      </c>
      <c r="B14">
        <v>23</v>
      </c>
      <c r="C14">
        <v>30</v>
      </c>
      <c r="D14">
        <v>53</v>
      </c>
      <c r="G14" t="s">
        <v>498</v>
      </c>
      <c r="H14">
        <v>11</v>
      </c>
      <c r="I14">
        <v>11</v>
      </c>
      <c r="J14">
        <v>38</v>
      </c>
      <c r="K14">
        <v>46</v>
      </c>
    </row>
    <row r="15" spans="1:11" x14ac:dyDescent="0.3">
      <c r="A15" s="4" t="s">
        <v>499</v>
      </c>
      <c r="B15">
        <v>3</v>
      </c>
      <c r="C15">
        <v>1</v>
      </c>
      <c r="D15">
        <v>4</v>
      </c>
      <c r="G15" t="s">
        <v>500</v>
      </c>
      <c r="H15">
        <v>30</v>
      </c>
      <c r="I15">
        <v>19</v>
      </c>
      <c r="J15">
        <v>23</v>
      </c>
      <c r="K15">
        <v>32</v>
      </c>
    </row>
    <row r="16" spans="1:11" x14ac:dyDescent="0.3">
      <c r="A16" s="4" t="s">
        <v>501</v>
      </c>
      <c r="B16">
        <v>13</v>
      </c>
      <c r="C16">
        <v>8</v>
      </c>
      <c r="D16">
        <v>21</v>
      </c>
      <c r="G16" t="s">
        <v>502</v>
      </c>
      <c r="H16">
        <v>1</v>
      </c>
      <c r="I16">
        <v>6</v>
      </c>
      <c r="J16">
        <v>3</v>
      </c>
      <c r="K16">
        <v>19</v>
      </c>
    </row>
    <row r="17" spans="1:16" x14ac:dyDescent="0.3">
      <c r="A17" s="4" t="s">
        <v>503</v>
      </c>
      <c r="B17">
        <v>0</v>
      </c>
      <c r="C17">
        <v>1</v>
      </c>
      <c r="D17">
        <v>1</v>
      </c>
      <c r="G17" t="s">
        <v>504</v>
      </c>
      <c r="H17">
        <v>8</v>
      </c>
      <c r="I17">
        <v>9</v>
      </c>
      <c r="J17">
        <v>13</v>
      </c>
      <c r="K17">
        <v>25</v>
      </c>
    </row>
    <row r="18" spans="1:16" x14ac:dyDescent="0.3">
      <c r="A18" s="4" t="s">
        <v>505</v>
      </c>
      <c r="B18">
        <v>8</v>
      </c>
      <c r="C18">
        <v>9</v>
      </c>
      <c r="D18">
        <v>17</v>
      </c>
    </row>
    <row r="19" spans="1:16" x14ac:dyDescent="0.3">
      <c r="A19" s="4" t="s">
        <v>506</v>
      </c>
      <c r="B19">
        <v>11</v>
      </c>
      <c r="C19">
        <v>6</v>
      </c>
      <c r="D19">
        <v>17</v>
      </c>
    </row>
    <row r="20" spans="1:16" x14ac:dyDescent="0.3">
      <c r="A20" s="4" t="s">
        <v>507</v>
      </c>
      <c r="B20">
        <v>31</v>
      </c>
      <c r="C20">
        <v>9</v>
      </c>
      <c r="D20">
        <v>40</v>
      </c>
    </row>
    <row r="21" spans="1:16" x14ac:dyDescent="0.3">
      <c r="A21" s="4" t="s">
        <v>508</v>
      </c>
      <c r="B21">
        <v>48</v>
      </c>
      <c r="C21">
        <v>5</v>
      </c>
      <c r="D21">
        <v>53</v>
      </c>
      <c r="G21" t="s">
        <v>509</v>
      </c>
      <c r="H21">
        <v>361</v>
      </c>
      <c r="I21" t="s">
        <v>510</v>
      </c>
      <c r="J21">
        <v>361</v>
      </c>
      <c r="K21">
        <f>+H21+J21</f>
        <v>722</v>
      </c>
      <c r="L21" t="s">
        <v>511</v>
      </c>
      <c r="O21">
        <v>722</v>
      </c>
      <c r="P21" t="s">
        <v>444</v>
      </c>
    </row>
    <row r="22" spans="1:16" x14ac:dyDescent="0.3">
      <c r="A22" s="4" t="s">
        <v>512</v>
      </c>
      <c r="B22">
        <v>78</v>
      </c>
      <c r="C22">
        <v>12</v>
      </c>
      <c r="D22">
        <v>90</v>
      </c>
      <c r="F22" t="s">
        <v>482</v>
      </c>
      <c r="G22">
        <v>6</v>
      </c>
      <c r="H22" s="5">
        <f>G22/$H$21</f>
        <v>1.662049861495845E-2</v>
      </c>
      <c r="I22">
        <v>17</v>
      </c>
      <c r="J22" s="5">
        <f>I22/$J$21</f>
        <v>4.7091412742382273E-2</v>
      </c>
      <c r="K22">
        <f>G22+I22</f>
        <v>23</v>
      </c>
      <c r="L22" s="5">
        <f>K22/$K$21</f>
        <v>3.1855955678670361E-2</v>
      </c>
      <c r="M22">
        <v>75</v>
      </c>
      <c r="N22">
        <v>70</v>
      </c>
      <c r="O22">
        <f>M22+N22</f>
        <v>145</v>
      </c>
      <c r="P22" s="5">
        <f>O22/$O$21</f>
        <v>0.20083102493074792</v>
      </c>
    </row>
    <row r="23" spans="1:16" x14ac:dyDescent="0.3">
      <c r="A23" s="4" t="s">
        <v>513</v>
      </c>
      <c r="B23">
        <v>149</v>
      </c>
      <c r="C23">
        <v>41</v>
      </c>
      <c r="D23">
        <v>190</v>
      </c>
      <c r="F23" t="s">
        <v>484</v>
      </c>
      <c r="G23">
        <v>4</v>
      </c>
      <c r="H23" s="5">
        <f t="shared" ref="H23:H33" si="0">G23/$H$21</f>
        <v>1.1080332409972299E-2</v>
      </c>
      <c r="I23">
        <v>17</v>
      </c>
      <c r="J23" s="5">
        <f>I23/$J$21</f>
        <v>4.7091412742382273E-2</v>
      </c>
      <c r="K23">
        <f>G23+I23</f>
        <v>21</v>
      </c>
      <c r="L23" s="5">
        <f t="shared" ref="L23:L33" si="1">K23/$K$21</f>
        <v>2.9085872576177285E-2</v>
      </c>
      <c r="M23">
        <v>49</v>
      </c>
      <c r="N23">
        <v>36</v>
      </c>
      <c r="O23">
        <f t="shared" ref="O23:O33" si="2">M23+N23</f>
        <v>85</v>
      </c>
      <c r="P23" s="5">
        <f>O23/$O$21</f>
        <v>0.11772853185595568</v>
      </c>
    </row>
    <row r="24" spans="1:16" x14ac:dyDescent="0.3">
      <c r="A24" s="4" t="s">
        <v>514</v>
      </c>
      <c r="B24">
        <v>116</v>
      </c>
      <c r="C24">
        <v>9</v>
      </c>
      <c r="D24">
        <v>125</v>
      </c>
      <c r="F24" t="s">
        <v>486</v>
      </c>
      <c r="G24">
        <v>11</v>
      </c>
      <c r="H24" s="5">
        <f t="shared" si="0"/>
        <v>3.0470914127423823E-2</v>
      </c>
      <c r="I24">
        <v>40</v>
      </c>
      <c r="J24" s="5">
        <f>I24/$J$21</f>
        <v>0.11080332409972299</v>
      </c>
      <c r="K24">
        <f t="shared" ref="K24:K33" si="3">G24+I24</f>
        <v>51</v>
      </c>
      <c r="L24" s="5">
        <f t="shared" si="1"/>
        <v>7.0637119113573413E-2</v>
      </c>
      <c r="M24">
        <v>47</v>
      </c>
      <c r="N24">
        <v>52</v>
      </c>
      <c r="O24">
        <f t="shared" si="2"/>
        <v>99</v>
      </c>
      <c r="P24" s="5">
        <f>O24/$O$21</f>
        <v>0.1371191135734072</v>
      </c>
    </row>
    <row r="25" spans="1:16" x14ac:dyDescent="0.3">
      <c r="A25" s="4" t="s">
        <v>515</v>
      </c>
      <c r="B25">
        <v>76</v>
      </c>
      <c r="C25">
        <v>11</v>
      </c>
      <c r="D25">
        <v>87</v>
      </c>
      <c r="F25" t="s">
        <v>488</v>
      </c>
      <c r="G25">
        <v>32</v>
      </c>
      <c r="H25" s="5">
        <f t="shared" si="0"/>
        <v>8.8642659279778394E-2</v>
      </c>
      <c r="I25">
        <v>53</v>
      </c>
      <c r="J25" s="5">
        <f t="shared" ref="J25:J33" si="4">I25/$J$21</f>
        <v>0.14681440443213298</v>
      </c>
      <c r="K25">
        <f t="shared" si="3"/>
        <v>85</v>
      </c>
      <c r="L25" s="5">
        <f>K25/$K$21</f>
        <v>0.11772853185595568</v>
      </c>
      <c r="M25">
        <v>24</v>
      </c>
      <c r="N25">
        <v>26</v>
      </c>
      <c r="O25">
        <f t="shared" si="2"/>
        <v>50</v>
      </c>
      <c r="P25" s="5">
        <f>O25/$O$21</f>
        <v>6.9252077562326875E-2</v>
      </c>
    </row>
    <row r="26" spans="1:16" x14ac:dyDescent="0.3">
      <c r="A26" s="4" t="s">
        <v>516</v>
      </c>
      <c r="B26">
        <v>46</v>
      </c>
      <c r="C26">
        <v>11</v>
      </c>
      <c r="D26">
        <v>57</v>
      </c>
      <c r="F26" t="s">
        <v>490</v>
      </c>
      <c r="G26">
        <v>32</v>
      </c>
      <c r="H26" s="5">
        <f t="shared" si="0"/>
        <v>8.8642659279778394E-2</v>
      </c>
      <c r="I26">
        <v>90</v>
      </c>
      <c r="J26" s="5">
        <f t="shared" si="4"/>
        <v>0.24930747922437674</v>
      </c>
      <c r="K26">
        <f t="shared" si="3"/>
        <v>122</v>
      </c>
      <c r="L26" s="5">
        <f t="shared" si="1"/>
        <v>0.16897506925207756</v>
      </c>
      <c r="M26">
        <v>16</v>
      </c>
      <c r="N26">
        <v>16</v>
      </c>
      <c r="O26">
        <f t="shared" si="2"/>
        <v>32</v>
      </c>
      <c r="P26" s="5">
        <f t="shared" ref="P26:P34" si="5">O26/$O$21</f>
        <v>4.4321329639889197E-2</v>
      </c>
    </row>
    <row r="27" spans="1:16" x14ac:dyDescent="0.3">
      <c r="A27" s="4" t="s">
        <v>517</v>
      </c>
      <c r="B27">
        <v>32</v>
      </c>
      <c r="C27">
        <v>19</v>
      </c>
      <c r="D27">
        <v>51</v>
      </c>
      <c r="F27" t="s">
        <v>492</v>
      </c>
      <c r="G27">
        <v>171</v>
      </c>
      <c r="H27" s="5">
        <f t="shared" si="0"/>
        <v>0.47368421052631576</v>
      </c>
      <c r="I27">
        <v>190</v>
      </c>
      <c r="J27" s="5">
        <f t="shared" si="4"/>
        <v>0.52631578947368418</v>
      </c>
      <c r="K27">
        <f t="shared" si="3"/>
        <v>361</v>
      </c>
      <c r="L27" s="5">
        <f>K27/$K$21</f>
        <v>0.5</v>
      </c>
      <c r="M27">
        <v>2</v>
      </c>
      <c r="N27">
        <v>3</v>
      </c>
      <c r="O27">
        <f t="shared" si="2"/>
        <v>5</v>
      </c>
      <c r="P27" s="5">
        <f t="shared" si="5"/>
        <v>6.9252077562326868E-3</v>
      </c>
    </row>
    <row r="28" spans="1:16" x14ac:dyDescent="0.3">
      <c r="A28" s="4" t="s">
        <v>518</v>
      </c>
      <c r="B28">
        <v>19</v>
      </c>
      <c r="C28">
        <v>6</v>
      </c>
      <c r="D28">
        <v>25</v>
      </c>
      <c r="F28" t="s">
        <v>494</v>
      </c>
      <c r="G28">
        <v>96</v>
      </c>
      <c r="H28" s="5">
        <f t="shared" si="0"/>
        <v>0.26592797783933519</v>
      </c>
      <c r="I28">
        <v>125</v>
      </c>
      <c r="J28" s="5">
        <f t="shared" si="4"/>
        <v>0.34626038781163437</v>
      </c>
      <c r="K28">
        <f t="shared" si="3"/>
        <v>221</v>
      </c>
      <c r="L28" s="5">
        <f t="shared" si="1"/>
        <v>0.30609418282548478</v>
      </c>
      <c r="M28">
        <v>6</v>
      </c>
      <c r="N28">
        <v>10</v>
      </c>
      <c r="O28">
        <f t="shared" si="2"/>
        <v>16</v>
      </c>
      <c r="P28" s="5">
        <f t="shared" si="5"/>
        <v>2.2160664819944598E-2</v>
      </c>
    </row>
    <row r="29" spans="1:16" x14ac:dyDescent="0.3">
      <c r="A29" s="4" t="s">
        <v>519</v>
      </c>
      <c r="B29">
        <v>25</v>
      </c>
      <c r="C29">
        <v>9</v>
      </c>
      <c r="D29">
        <v>34</v>
      </c>
      <c r="F29" t="s">
        <v>496</v>
      </c>
      <c r="G29">
        <v>84</v>
      </c>
      <c r="H29" s="5">
        <f t="shared" si="0"/>
        <v>0.23268698060941828</v>
      </c>
      <c r="I29">
        <v>87</v>
      </c>
      <c r="J29" s="5">
        <f t="shared" si="4"/>
        <v>0.24099722991689751</v>
      </c>
      <c r="K29">
        <f t="shared" si="3"/>
        <v>171</v>
      </c>
      <c r="L29" s="5">
        <f>K29/$K$21</f>
        <v>0.23684210526315788</v>
      </c>
      <c r="M29">
        <v>1</v>
      </c>
      <c r="N29">
        <v>6</v>
      </c>
      <c r="O29">
        <f t="shared" si="2"/>
        <v>7</v>
      </c>
      <c r="P29" s="5">
        <f t="shared" si="5"/>
        <v>9.6952908587257611E-3</v>
      </c>
    </row>
    <row r="30" spans="1:16" x14ac:dyDescent="0.3">
      <c r="A30" s="4" t="s">
        <v>520</v>
      </c>
      <c r="B30">
        <v>0</v>
      </c>
      <c r="C30">
        <v>1</v>
      </c>
      <c r="D30">
        <v>1</v>
      </c>
      <c r="F30" t="s">
        <v>498</v>
      </c>
      <c r="G30">
        <v>49</v>
      </c>
      <c r="H30" s="5">
        <f t="shared" si="0"/>
        <v>0.13573407202216067</v>
      </c>
      <c r="I30">
        <v>57</v>
      </c>
      <c r="J30" s="5">
        <f t="shared" si="4"/>
        <v>0.15789473684210525</v>
      </c>
      <c r="K30">
        <f t="shared" si="3"/>
        <v>106</v>
      </c>
      <c r="L30" s="5">
        <f t="shared" si="1"/>
        <v>0.14681440443213298</v>
      </c>
      <c r="M30">
        <v>11</v>
      </c>
      <c r="N30">
        <v>11</v>
      </c>
      <c r="O30">
        <f t="shared" si="2"/>
        <v>22</v>
      </c>
      <c r="P30" s="5">
        <f t="shared" si="5"/>
        <v>3.0470914127423823E-2</v>
      </c>
    </row>
    <row r="31" spans="1:16" x14ac:dyDescent="0.3">
      <c r="F31" t="s">
        <v>500</v>
      </c>
      <c r="G31">
        <v>53</v>
      </c>
      <c r="H31" s="5">
        <f t="shared" si="0"/>
        <v>0.14681440443213298</v>
      </c>
      <c r="I31">
        <v>51</v>
      </c>
      <c r="J31" s="5">
        <f t="shared" si="4"/>
        <v>0.14127423822714683</v>
      </c>
      <c r="K31">
        <f t="shared" si="3"/>
        <v>104</v>
      </c>
      <c r="L31" s="5">
        <f>K31/$K$21</f>
        <v>0.1440443213296399</v>
      </c>
      <c r="M31">
        <v>38</v>
      </c>
      <c r="N31">
        <v>45</v>
      </c>
      <c r="O31">
        <f t="shared" si="2"/>
        <v>83</v>
      </c>
      <c r="P31" s="5">
        <f t="shared" si="5"/>
        <v>0.1149584487534626</v>
      </c>
    </row>
    <row r="32" spans="1:16" x14ac:dyDescent="0.3">
      <c r="F32" t="s">
        <v>502</v>
      </c>
      <c r="G32">
        <v>4</v>
      </c>
      <c r="H32" s="5">
        <f t="shared" si="0"/>
        <v>1.1080332409972299E-2</v>
      </c>
      <c r="I32">
        <v>25</v>
      </c>
      <c r="J32" s="5">
        <f t="shared" si="4"/>
        <v>6.9252077562326875E-2</v>
      </c>
      <c r="K32">
        <f t="shared" si="3"/>
        <v>29</v>
      </c>
      <c r="L32" s="5">
        <f t="shared" si="1"/>
        <v>4.0166204986149583E-2</v>
      </c>
      <c r="M32">
        <v>90</v>
      </c>
      <c r="N32">
        <v>91</v>
      </c>
      <c r="O32">
        <f t="shared" si="2"/>
        <v>181</v>
      </c>
      <c r="P32" s="5">
        <f t="shared" si="5"/>
        <v>0.25069252077562326</v>
      </c>
    </row>
    <row r="33" spans="1:16" x14ac:dyDescent="0.3">
      <c r="F33" t="s">
        <v>504</v>
      </c>
      <c r="G33">
        <v>21</v>
      </c>
      <c r="H33" s="5">
        <f t="shared" si="0"/>
        <v>5.817174515235457E-2</v>
      </c>
      <c r="I33">
        <v>34</v>
      </c>
      <c r="J33" s="5">
        <f t="shared" si="4"/>
        <v>9.4182825484764546E-2</v>
      </c>
      <c r="K33">
        <f t="shared" si="3"/>
        <v>55</v>
      </c>
      <c r="L33" s="5">
        <f t="shared" si="1"/>
        <v>7.6177285318559551E-2</v>
      </c>
      <c r="M33">
        <v>89</v>
      </c>
      <c r="N33">
        <v>93</v>
      </c>
      <c r="O33">
        <f t="shared" si="2"/>
        <v>182</v>
      </c>
      <c r="P33" s="5">
        <f>O33/$O$21</f>
        <v>0.25207756232686979</v>
      </c>
    </row>
    <row r="37" spans="1:16" x14ac:dyDescent="0.3">
      <c r="A37" t="s">
        <v>474</v>
      </c>
      <c r="E37"/>
    </row>
    <row r="38" spans="1:16" x14ac:dyDescent="0.3">
      <c r="A38" s="4" t="s">
        <v>521</v>
      </c>
      <c r="B38">
        <v>75</v>
      </c>
      <c r="E38"/>
    </row>
    <row r="39" spans="1:16" x14ac:dyDescent="0.3">
      <c r="A39" s="4" t="s">
        <v>522</v>
      </c>
      <c r="B39">
        <v>49</v>
      </c>
    </row>
    <row r="40" spans="1:16" x14ac:dyDescent="0.3">
      <c r="A40" s="4" t="s">
        <v>523</v>
      </c>
      <c r="B40">
        <v>47</v>
      </c>
    </row>
    <row r="41" spans="1:16" x14ac:dyDescent="0.3">
      <c r="A41" s="4" t="s">
        <v>524</v>
      </c>
      <c r="B41">
        <v>24</v>
      </c>
    </row>
    <row r="42" spans="1:16" x14ac:dyDescent="0.3">
      <c r="A42" s="4" t="s">
        <v>525</v>
      </c>
      <c r="B42">
        <v>16</v>
      </c>
    </row>
    <row r="43" spans="1:16" x14ac:dyDescent="0.3">
      <c r="A43" s="4" t="s">
        <v>526</v>
      </c>
      <c r="B43">
        <v>2</v>
      </c>
    </row>
    <row r="44" spans="1:16" x14ac:dyDescent="0.3">
      <c r="A44" s="4" t="s">
        <v>527</v>
      </c>
      <c r="B44">
        <v>6</v>
      </c>
    </row>
    <row r="45" spans="1:16" x14ac:dyDescent="0.3">
      <c r="A45" s="4" t="s">
        <v>528</v>
      </c>
      <c r="B45">
        <v>1</v>
      </c>
    </row>
    <row r="46" spans="1:16" x14ac:dyDescent="0.3">
      <c r="A46" s="4" t="s">
        <v>529</v>
      </c>
      <c r="B46">
        <v>11</v>
      </c>
    </row>
    <row r="47" spans="1:16" x14ac:dyDescent="0.3">
      <c r="A47" s="4" t="s">
        <v>530</v>
      </c>
      <c r="B47">
        <v>38</v>
      </c>
    </row>
    <row r="48" spans="1:16" x14ac:dyDescent="0.3">
      <c r="A48" s="4" t="s">
        <v>531</v>
      </c>
      <c r="B48">
        <v>90</v>
      </c>
    </row>
    <row r="49" spans="1:18" x14ac:dyDescent="0.3">
      <c r="A49" s="4" t="s">
        <v>532</v>
      </c>
      <c r="B49">
        <v>89</v>
      </c>
    </row>
    <row r="50" spans="1:18" x14ac:dyDescent="0.3">
      <c r="A50" s="4" t="s">
        <v>533</v>
      </c>
      <c r="B50">
        <v>93</v>
      </c>
    </row>
    <row r="51" spans="1:18" x14ac:dyDescent="0.3">
      <c r="A51" s="4" t="s">
        <v>534</v>
      </c>
      <c r="B51">
        <v>6</v>
      </c>
    </row>
    <row r="52" spans="1:18" x14ac:dyDescent="0.3">
      <c r="A52" s="4" t="s">
        <v>535</v>
      </c>
      <c r="B52">
        <v>11</v>
      </c>
    </row>
    <row r="53" spans="1:18" x14ac:dyDescent="0.3">
      <c r="A53" s="4" t="s">
        <v>536</v>
      </c>
      <c r="B53">
        <v>45</v>
      </c>
    </row>
    <row r="54" spans="1:18" x14ac:dyDescent="0.3">
      <c r="A54" s="4" t="s">
        <v>537</v>
      </c>
      <c r="B54">
        <v>91</v>
      </c>
      <c r="D54">
        <v>75</v>
      </c>
      <c r="E54">
        <v>70</v>
      </c>
      <c r="H54" t="s">
        <v>538</v>
      </c>
      <c r="I54" t="s">
        <v>539</v>
      </c>
      <c r="J54" t="s">
        <v>540</v>
      </c>
      <c r="M54" t="s">
        <v>541</v>
      </c>
      <c r="N54">
        <v>474</v>
      </c>
      <c r="Q54" t="s">
        <v>539</v>
      </c>
      <c r="R54">
        <v>120</v>
      </c>
    </row>
    <row r="55" spans="1:18" x14ac:dyDescent="0.3">
      <c r="A55" s="4" t="s">
        <v>542</v>
      </c>
      <c r="B55">
        <v>10</v>
      </c>
      <c r="D55">
        <v>49</v>
      </c>
      <c r="E55">
        <v>36</v>
      </c>
      <c r="G55" t="s">
        <v>482</v>
      </c>
      <c r="K55" s="12">
        <v>3</v>
      </c>
      <c r="L55" s="12">
        <v>8</v>
      </c>
      <c r="M55">
        <f>K55+L55</f>
        <v>11</v>
      </c>
      <c r="N55" s="5">
        <f>M55/N$54</f>
        <v>2.3206751054852322E-2</v>
      </c>
      <c r="O55" s="12">
        <v>3</v>
      </c>
      <c r="P55" s="12">
        <v>9</v>
      </c>
      <c r="Q55">
        <f>O55+P55</f>
        <v>12</v>
      </c>
      <c r="R55" s="5">
        <f>Q55/R$54</f>
        <v>0.1</v>
      </c>
    </row>
    <row r="56" spans="1:18" x14ac:dyDescent="0.3">
      <c r="A56" s="4" t="s">
        <v>543</v>
      </c>
      <c r="B56">
        <v>3</v>
      </c>
      <c r="D56">
        <v>47</v>
      </c>
      <c r="E56">
        <v>52</v>
      </c>
      <c r="G56" t="s">
        <v>484</v>
      </c>
      <c r="K56" s="12">
        <v>3</v>
      </c>
      <c r="L56" s="12">
        <v>11</v>
      </c>
      <c r="M56">
        <f t="shared" ref="M56:M66" si="6">K56+L56</f>
        <v>14</v>
      </c>
      <c r="N56" s="5">
        <f t="shared" ref="N56:N66" si="7">M56/N$54</f>
        <v>2.9535864978902954E-2</v>
      </c>
      <c r="O56" s="12">
        <v>1</v>
      </c>
      <c r="P56" s="12">
        <v>6</v>
      </c>
      <c r="Q56">
        <f t="shared" ref="Q56:Q66" si="8">O56+P56</f>
        <v>7</v>
      </c>
      <c r="R56" s="5">
        <f t="shared" ref="R56:R66" si="9">Q56/R$54</f>
        <v>5.8333333333333334E-2</v>
      </c>
    </row>
    <row r="57" spans="1:18" x14ac:dyDescent="0.3">
      <c r="A57" s="4" t="s">
        <v>544</v>
      </c>
      <c r="B57">
        <v>16</v>
      </c>
      <c r="D57">
        <v>24</v>
      </c>
      <c r="E57">
        <v>26</v>
      </c>
      <c r="G57" t="s">
        <v>486</v>
      </c>
      <c r="K57" s="12">
        <v>7</v>
      </c>
      <c r="L57" s="12">
        <v>31</v>
      </c>
      <c r="M57">
        <f t="shared" si="6"/>
        <v>38</v>
      </c>
      <c r="N57" s="5">
        <f t="shared" si="7"/>
        <v>8.0168776371308023E-2</v>
      </c>
      <c r="O57" s="12">
        <v>4</v>
      </c>
      <c r="P57" s="12">
        <v>9</v>
      </c>
      <c r="Q57">
        <f t="shared" si="8"/>
        <v>13</v>
      </c>
      <c r="R57" s="5">
        <f t="shared" si="9"/>
        <v>0.10833333333333334</v>
      </c>
    </row>
    <row r="58" spans="1:18" x14ac:dyDescent="0.3">
      <c r="A58" s="4" t="s">
        <v>545</v>
      </c>
      <c r="B58">
        <v>26</v>
      </c>
      <c r="D58">
        <v>16</v>
      </c>
      <c r="E58">
        <v>16</v>
      </c>
      <c r="G58" t="s">
        <v>488</v>
      </c>
      <c r="K58" s="12">
        <v>30</v>
      </c>
      <c r="L58" s="12">
        <v>48</v>
      </c>
      <c r="M58">
        <f t="shared" si="6"/>
        <v>78</v>
      </c>
      <c r="N58" s="5">
        <f t="shared" si="7"/>
        <v>0.16455696202531644</v>
      </c>
      <c r="O58" s="12">
        <v>2</v>
      </c>
      <c r="P58" s="12">
        <v>5</v>
      </c>
      <c r="Q58">
        <f t="shared" si="8"/>
        <v>7</v>
      </c>
      <c r="R58" s="5">
        <f t="shared" si="9"/>
        <v>5.8333333333333334E-2</v>
      </c>
    </row>
    <row r="59" spans="1:18" x14ac:dyDescent="0.3">
      <c r="A59" s="4" t="s">
        <v>546</v>
      </c>
      <c r="B59">
        <v>52</v>
      </c>
      <c r="D59">
        <v>2</v>
      </c>
      <c r="E59">
        <v>3</v>
      </c>
      <c r="G59" t="s">
        <v>490</v>
      </c>
      <c r="K59" s="12">
        <v>27</v>
      </c>
      <c r="L59" s="12">
        <v>78</v>
      </c>
      <c r="M59">
        <f t="shared" si="6"/>
        <v>105</v>
      </c>
      <c r="N59" s="5">
        <f t="shared" si="7"/>
        <v>0.22151898734177214</v>
      </c>
      <c r="O59" s="12">
        <v>5</v>
      </c>
      <c r="P59" s="12">
        <v>12</v>
      </c>
      <c r="Q59">
        <f t="shared" si="8"/>
        <v>17</v>
      </c>
      <c r="R59" s="5">
        <f t="shared" si="9"/>
        <v>0.14166666666666666</v>
      </c>
    </row>
    <row r="60" spans="1:18" x14ac:dyDescent="0.3">
      <c r="A60" s="4" t="s">
        <v>547</v>
      </c>
      <c r="B60">
        <v>70</v>
      </c>
      <c r="D60">
        <v>6</v>
      </c>
      <c r="E60">
        <v>10</v>
      </c>
      <c r="G60" t="s">
        <v>492</v>
      </c>
      <c r="K60" s="12">
        <v>125</v>
      </c>
      <c r="L60" s="12">
        <v>149</v>
      </c>
      <c r="M60">
        <f>K60+L60</f>
        <v>274</v>
      </c>
      <c r="N60" s="5">
        <f t="shared" si="7"/>
        <v>0.57805907172995785</v>
      </c>
      <c r="O60" s="12">
        <v>46</v>
      </c>
      <c r="P60" s="12">
        <v>41</v>
      </c>
      <c r="Q60">
        <f t="shared" si="8"/>
        <v>87</v>
      </c>
      <c r="R60" s="5">
        <f t="shared" si="9"/>
        <v>0.72499999999999998</v>
      </c>
    </row>
    <row r="61" spans="1:18" x14ac:dyDescent="0.3">
      <c r="A61" s="4" t="s">
        <v>548</v>
      </c>
      <c r="B61">
        <v>36</v>
      </c>
      <c r="D61">
        <v>1</v>
      </c>
      <c r="E61">
        <v>6</v>
      </c>
      <c r="G61" t="s">
        <v>494</v>
      </c>
      <c r="K61" s="12">
        <v>82</v>
      </c>
      <c r="L61" s="12">
        <v>116</v>
      </c>
      <c r="M61">
        <f t="shared" si="6"/>
        <v>198</v>
      </c>
      <c r="N61" s="5">
        <f t="shared" si="7"/>
        <v>0.41772151898734178</v>
      </c>
      <c r="O61" s="12">
        <v>14</v>
      </c>
      <c r="P61" s="12">
        <v>9</v>
      </c>
      <c r="Q61">
        <f t="shared" si="8"/>
        <v>23</v>
      </c>
      <c r="R61" s="5">
        <f t="shared" si="9"/>
        <v>0.19166666666666668</v>
      </c>
    </row>
    <row r="62" spans="1:18" x14ac:dyDescent="0.3">
      <c r="D62">
        <v>11</v>
      </c>
      <c r="E62">
        <v>11</v>
      </c>
      <c r="G62" t="s">
        <v>496</v>
      </c>
      <c r="K62" s="12">
        <v>73</v>
      </c>
      <c r="L62" s="12">
        <v>76</v>
      </c>
      <c r="M62">
        <f t="shared" si="6"/>
        <v>149</v>
      </c>
      <c r="N62" s="5">
        <f t="shared" si="7"/>
        <v>0.31434599156118143</v>
      </c>
      <c r="O62" s="12">
        <v>11</v>
      </c>
      <c r="P62" s="12">
        <v>11</v>
      </c>
      <c r="Q62">
        <f t="shared" si="8"/>
        <v>22</v>
      </c>
      <c r="R62" s="5">
        <f t="shared" si="9"/>
        <v>0.18333333333333332</v>
      </c>
    </row>
    <row r="63" spans="1:18" x14ac:dyDescent="0.3">
      <c r="D63">
        <v>38</v>
      </c>
      <c r="E63">
        <v>45</v>
      </c>
      <c r="G63" t="s">
        <v>498</v>
      </c>
      <c r="K63" s="12">
        <v>38</v>
      </c>
      <c r="L63" s="12">
        <v>46</v>
      </c>
      <c r="M63">
        <f t="shared" si="6"/>
        <v>84</v>
      </c>
      <c r="N63" s="5">
        <f t="shared" si="7"/>
        <v>0.17721518987341772</v>
      </c>
      <c r="O63" s="12">
        <v>11</v>
      </c>
      <c r="P63" s="12">
        <v>11</v>
      </c>
      <c r="Q63">
        <f t="shared" si="8"/>
        <v>22</v>
      </c>
      <c r="R63" s="5">
        <f t="shared" si="9"/>
        <v>0.18333333333333332</v>
      </c>
    </row>
    <row r="64" spans="1:18" x14ac:dyDescent="0.3">
      <c r="D64">
        <v>90</v>
      </c>
      <c r="E64">
        <v>91</v>
      </c>
      <c r="G64" t="s">
        <v>500</v>
      </c>
      <c r="K64" s="12">
        <v>23</v>
      </c>
      <c r="L64" s="12">
        <v>32</v>
      </c>
      <c r="M64">
        <f t="shared" si="6"/>
        <v>55</v>
      </c>
      <c r="N64" s="5">
        <f t="shared" si="7"/>
        <v>0.1160337552742616</v>
      </c>
      <c r="O64" s="12">
        <v>30</v>
      </c>
      <c r="P64" s="12">
        <v>19</v>
      </c>
      <c r="Q64">
        <f t="shared" si="8"/>
        <v>49</v>
      </c>
      <c r="R64" s="5">
        <f t="shared" si="9"/>
        <v>0.40833333333333333</v>
      </c>
    </row>
    <row r="65" spans="4:18" x14ac:dyDescent="0.3">
      <c r="D65">
        <v>89</v>
      </c>
      <c r="E65">
        <v>93</v>
      </c>
      <c r="G65" t="s">
        <v>502</v>
      </c>
      <c r="K65" s="12">
        <v>3</v>
      </c>
      <c r="L65" s="12">
        <v>19</v>
      </c>
      <c r="M65">
        <f t="shared" si="6"/>
        <v>22</v>
      </c>
      <c r="N65" s="5">
        <f t="shared" si="7"/>
        <v>4.6413502109704644E-2</v>
      </c>
      <c r="O65" s="12">
        <v>1</v>
      </c>
      <c r="P65" s="12">
        <v>6</v>
      </c>
      <c r="Q65">
        <f t="shared" si="8"/>
        <v>7</v>
      </c>
      <c r="R65" s="5">
        <f t="shared" si="9"/>
        <v>5.8333333333333334E-2</v>
      </c>
    </row>
    <row r="66" spans="4:18" x14ac:dyDescent="0.3">
      <c r="G66" t="s">
        <v>504</v>
      </c>
      <c r="K66" s="12">
        <v>13</v>
      </c>
      <c r="L66" s="12">
        <v>25</v>
      </c>
      <c r="M66">
        <f t="shared" si="6"/>
        <v>38</v>
      </c>
      <c r="N66" s="5">
        <f t="shared" si="7"/>
        <v>8.0168776371308023E-2</v>
      </c>
      <c r="O66" s="12">
        <v>8</v>
      </c>
      <c r="P66" s="12">
        <v>9</v>
      </c>
      <c r="Q66">
        <f t="shared" si="8"/>
        <v>17</v>
      </c>
      <c r="R66" s="5">
        <f t="shared" si="9"/>
        <v>0.14166666666666666</v>
      </c>
    </row>
  </sheetData>
  <pageMargins left="0.7" right="0.7" top="0.75" bottom="0.75" header="0.3" footer="0.3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035E9-8013-4ED3-BA0E-EE2687A959B0}">
  <dimension ref="A3:G25"/>
  <sheetViews>
    <sheetView workbookViewId="0">
      <selection activeCell="B5" sqref="B5"/>
    </sheetView>
  </sheetViews>
  <sheetFormatPr baseColWidth="10" defaultRowHeight="14.4" x14ac:dyDescent="0.3"/>
  <cols>
    <col min="1" max="1" width="20.44140625" bestFit="1" customWidth="1"/>
    <col min="2" max="2" width="35.6640625" bestFit="1" customWidth="1"/>
    <col min="3" max="3" width="28.77734375" bestFit="1" customWidth="1"/>
    <col min="4" max="4" width="32.6640625" bestFit="1" customWidth="1"/>
    <col min="5" max="5" width="12" bestFit="1" customWidth="1"/>
  </cols>
  <sheetData>
    <row r="3" spans="1:7" x14ac:dyDescent="0.3">
      <c r="A3" s="3" t="s">
        <v>402</v>
      </c>
      <c r="B3" t="s">
        <v>558</v>
      </c>
    </row>
    <row r="4" spans="1:7" x14ac:dyDescent="0.3">
      <c r="A4" s="4" t="s">
        <v>339</v>
      </c>
      <c r="B4" s="13">
        <v>46.553784860557769</v>
      </c>
      <c r="E4" t="s">
        <v>549</v>
      </c>
      <c r="F4" t="s">
        <v>550</v>
      </c>
      <c r="G4" t="s">
        <v>551</v>
      </c>
    </row>
    <row r="5" spans="1:7" x14ac:dyDescent="0.3">
      <c r="A5" s="4" t="s">
        <v>340</v>
      </c>
      <c r="B5" s="13">
        <v>35.445783132530117</v>
      </c>
      <c r="E5" t="s">
        <v>552</v>
      </c>
      <c r="F5">
        <v>47</v>
      </c>
      <c r="G5">
        <v>35</v>
      </c>
    </row>
    <row r="6" spans="1:7" x14ac:dyDescent="0.3">
      <c r="A6" s="4" t="s">
        <v>403</v>
      </c>
      <c r="B6" s="13">
        <v>35.25</v>
      </c>
      <c r="E6" t="s">
        <v>553</v>
      </c>
      <c r="F6">
        <v>35</v>
      </c>
      <c r="G6">
        <v>30</v>
      </c>
    </row>
    <row r="7" spans="1:7" x14ac:dyDescent="0.3">
      <c r="A7" s="4" t="s">
        <v>400</v>
      </c>
      <c r="B7" s="13">
        <v>43.642647058823528</v>
      </c>
      <c r="E7" t="s">
        <v>554</v>
      </c>
    </row>
    <row r="8" spans="1:7" x14ac:dyDescent="0.3">
      <c r="E8" t="s">
        <v>555</v>
      </c>
      <c r="F8">
        <v>28</v>
      </c>
      <c r="G8">
        <v>22</v>
      </c>
    </row>
    <row r="9" spans="1:7" x14ac:dyDescent="0.3">
      <c r="E9" t="s">
        <v>510</v>
      </c>
      <c r="F9">
        <v>21</v>
      </c>
      <c r="G9">
        <v>16</v>
      </c>
    </row>
    <row r="10" spans="1:7" x14ac:dyDescent="0.3">
      <c r="E10" t="s">
        <v>457</v>
      </c>
      <c r="F10" t="s">
        <v>550</v>
      </c>
      <c r="G10" t="s">
        <v>551</v>
      </c>
    </row>
    <row r="11" spans="1:7" x14ac:dyDescent="0.3">
      <c r="E11" t="s">
        <v>459</v>
      </c>
      <c r="F11">
        <v>41</v>
      </c>
      <c r="G11">
        <v>34</v>
      </c>
    </row>
    <row r="12" spans="1:7" x14ac:dyDescent="0.3">
      <c r="E12" t="s">
        <v>460</v>
      </c>
      <c r="F12">
        <v>46</v>
      </c>
      <c r="G12">
        <v>40</v>
      </c>
    </row>
    <row r="13" spans="1:7" x14ac:dyDescent="0.3">
      <c r="E13" t="s">
        <v>461</v>
      </c>
      <c r="F13">
        <v>48</v>
      </c>
      <c r="G13">
        <v>38</v>
      </c>
    </row>
    <row r="15" spans="1:7" x14ac:dyDescent="0.3">
      <c r="E15" t="s">
        <v>457</v>
      </c>
      <c r="F15" t="s">
        <v>552</v>
      </c>
      <c r="G15" t="s">
        <v>553</v>
      </c>
    </row>
    <row r="16" spans="1:7" x14ac:dyDescent="0.3">
      <c r="E16" t="s">
        <v>459</v>
      </c>
      <c r="F16">
        <v>43</v>
      </c>
      <c r="G16">
        <v>34</v>
      </c>
    </row>
    <row r="17" spans="5:7" x14ac:dyDescent="0.3">
      <c r="E17" t="s">
        <v>460</v>
      </c>
      <c r="F17">
        <v>50</v>
      </c>
      <c r="G17">
        <v>33</v>
      </c>
    </row>
    <row r="18" spans="5:7" x14ac:dyDescent="0.3">
      <c r="E18" t="s">
        <v>461</v>
      </c>
      <c r="F18">
        <v>64</v>
      </c>
      <c r="G18">
        <v>43</v>
      </c>
    </row>
    <row r="22" spans="5:7" x14ac:dyDescent="0.3">
      <c r="E22" t="s">
        <v>457</v>
      </c>
      <c r="F22" t="s">
        <v>556</v>
      </c>
      <c r="G22" t="s">
        <v>557</v>
      </c>
    </row>
    <row r="23" spans="5:7" x14ac:dyDescent="0.3">
      <c r="E23" t="s">
        <v>459</v>
      </c>
      <c r="F23">
        <v>35</v>
      </c>
      <c r="G23">
        <v>28</v>
      </c>
    </row>
    <row r="24" spans="5:7" x14ac:dyDescent="0.3">
      <c r="E24" t="s">
        <v>460</v>
      </c>
      <c r="F24">
        <v>45</v>
      </c>
      <c r="G24">
        <v>30</v>
      </c>
    </row>
    <row r="25" spans="5:7" x14ac:dyDescent="0.3">
      <c r="E25" t="s">
        <v>461</v>
      </c>
      <c r="F25">
        <v>42</v>
      </c>
      <c r="G25">
        <v>30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06468-0DE5-4EFE-91BE-9435A09974A5}">
  <dimension ref="A1:G15"/>
  <sheetViews>
    <sheetView workbookViewId="0">
      <selection activeCell="D5" sqref="D5"/>
    </sheetView>
  </sheetViews>
  <sheetFormatPr baseColWidth="10" defaultRowHeight="14.4" x14ac:dyDescent="0.3"/>
  <cols>
    <col min="6" max="6" width="12" bestFit="1" customWidth="1"/>
    <col min="7" max="7" width="19.6640625" bestFit="1" customWidth="1"/>
  </cols>
  <sheetData>
    <row r="1" spans="1:7" x14ac:dyDescent="0.3">
      <c r="A1" t="s">
        <v>559</v>
      </c>
    </row>
    <row r="3" spans="1:7" ht="15" thickBot="1" x14ac:dyDescent="0.35">
      <c r="A3" t="s">
        <v>560</v>
      </c>
    </row>
    <row r="4" spans="1:7" x14ac:dyDescent="0.3">
      <c r="A4" s="16" t="s">
        <v>561</v>
      </c>
      <c r="B4" s="16" t="s">
        <v>562</v>
      </c>
      <c r="C4" s="16" t="s">
        <v>563</v>
      </c>
      <c r="D4" s="16" t="s">
        <v>550</v>
      </c>
      <c r="E4" s="16" t="s">
        <v>564</v>
      </c>
    </row>
    <row r="5" spans="1:7" x14ac:dyDescent="0.3">
      <c r="A5" t="s">
        <v>565</v>
      </c>
      <c r="B5">
        <v>22</v>
      </c>
      <c r="C5">
        <v>1053</v>
      </c>
      <c r="D5">
        <v>47.863636363636367</v>
      </c>
      <c r="E5">
        <v>1078.5995670995671</v>
      </c>
    </row>
    <row r="6" spans="1:7" x14ac:dyDescent="0.3">
      <c r="A6" t="s">
        <v>566</v>
      </c>
      <c r="B6">
        <v>178</v>
      </c>
      <c r="C6">
        <v>7354</v>
      </c>
      <c r="D6">
        <v>41.314606741573037</v>
      </c>
      <c r="E6">
        <v>933.01910747159275</v>
      </c>
    </row>
    <row r="7" spans="1:7" ht="15" thickBot="1" x14ac:dyDescent="0.35">
      <c r="A7" s="17" t="s">
        <v>567</v>
      </c>
      <c r="B7" s="17">
        <v>134</v>
      </c>
      <c r="C7" s="17">
        <v>6220</v>
      </c>
      <c r="D7" s="17">
        <v>46.417910447761194</v>
      </c>
      <c r="E7" s="17">
        <v>858.57591740545399</v>
      </c>
    </row>
    <row r="10" spans="1:7" ht="15" thickBot="1" x14ac:dyDescent="0.35">
      <c r="A10" t="s">
        <v>568</v>
      </c>
    </row>
    <row r="11" spans="1:7" x14ac:dyDescent="0.3">
      <c r="A11" s="16" t="s">
        <v>569</v>
      </c>
      <c r="B11" s="16" t="s">
        <v>570</v>
      </c>
      <c r="C11" s="16" t="s">
        <v>571</v>
      </c>
      <c r="D11" s="16" t="s">
        <v>572</v>
      </c>
      <c r="E11" s="16" t="s">
        <v>573</v>
      </c>
      <c r="F11" s="16" t="s">
        <v>574</v>
      </c>
      <c r="G11" s="16" t="s">
        <v>575</v>
      </c>
    </row>
    <row r="12" spans="1:7" x14ac:dyDescent="0.3">
      <c r="A12" t="s">
        <v>576</v>
      </c>
      <c r="B12">
        <v>2381.1755624936195</v>
      </c>
      <c r="C12">
        <v>2</v>
      </c>
      <c r="D12">
        <v>1190.5877812468098</v>
      </c>
      <c r="E12">
        <v>1.3049781009818637</v>
      </c>
      <c r="F12">
        <v>0.27256993123304363</v>
      </c>
      <c r="G12">
        <v>3.0230096351738664</v>
      </c>
    </row>
    <row r="13" spans="1:7" x14ac:dyDescent="0.3">
      <c r="A13" t="s">
        <v>577</v>
      </c>
      <c r="B13">
        <v>301985.56994648825</v>
      </c>
      <c r="C13">
        <v>331</v>
      </c>
      <c r="D13">
        <v>912.34311162081042</v>
      </c>
    </row>
    <row r="15" spans="1:7" ht="15" thickBot="1" x14ac:dyDescent="0.35">
      <c r="A15" s="17" t="s">
        <v>410</v>
      </c>
      <c r="B15" s="17">
        <v>304366.74550898187</v>
      </c>
      <c r="C15" s="17">
        <v>333</v>
      </c>
      <c r="D15" s="17"/>
      <c r="E15" s="17"/>
      <c r="F15" s="17"/>
      <c r="G15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Gestion exploitation_TCD</vt:lpstr>
      <vt:lpstr>BDD Gestion exploitation</vt:lpstr>
      <vt:lpstr>TCD_Technqiue</vt:lpstr>
      <vt:lpstr>BDD_Technique</vt:lpstr>
      <vt:lpstr>TCD_CC</vt:lpstr>
      <vt:lpstr>BDD_CC</vt:lpstr>
      <vt:lpstr>TCD_Période Réc&amp;emp</vt:lpstr>
      <vt:lpstr>PROD_TCD</vt:lpstr>
      <vt:lpstr>ANOVA PROD</vt:lpstr>
      <vt:lpstr>BDD VENTE</vt:lpstr>
      <vt:lpstr>Dest_TCD</vt:lpstr>
      <vt:lpstr>Echantillon</vt:lpstr>
      <vt:lpstr>Consommation_TCD</vt:lpstr>
      <vt:lpstr>BDD_Empoissonnement</vt:lpstr>
      <vt:lpstr>BDD Période récolte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ZAFINDRABENJA, Arthur Anatole GIZ MG</cp:lastModifiedBy>
  <dcterms:created xsi:type="dcterms:W3CDTF">2025-07-23T05:43:22Z</dcterms:created>
  <dcterms:modified xsi:type="dcterms:W3CDTF">2026-02-09T07:14:22Z</dcterms:modified>
</cp:coreProperties>
</file>